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'Лист1'!$4:$8</definedName>
  </definedNames>
  <calcPr fullCalcOnLoad="1"/>
</workbook>
</file>

<file path=xl/sharedStrings.xml><?xml version="1.0" encoding="utf-8"?>
<sst xmlns="http://schemas.openxmlformats.org/spreadsheetml/2006/main" count="288" uniqueCount="66">
  <si>
    <t>№</t>
  </si>
  <si>
    <t>Номер</t>
  </si>
  <si>
    <t>Год постройки</t>
  </si>
  <si>
    <t>серия дома</t>
  </si>
  <si>
    <t>% износа по БТИ</t>
  </si>
  <si>
    <t>Материал стен</t>
  </si>
  <si>
    <t>Кол-во подъездов</t>
  </si>
  <si>
    <t>Кол-во этажей</t>
  </si>
  <si>
    <t>Жилая  площадь</t>
  </si>
  <si>
    <t>Кол-во квартир</t>
  </si>
  <si>
    <t>Кровля</t>
  </si>
  <si>
    <t>Кол-во лифтов</t>
  </si>
  <si>
    <t>п/п</t>
  </si>
  <si>
    <t>Адрес</t>
  </si>
  <si>
    <t>мягкая</t>
  </si>
  <si>
    <t>дома</t>
  </si>
  <si>
    <t>корпуса</t>
  </si>
  <si>
    <t>%</t>
  </si>
  <si>
    <t>штук</t>
  </si>
  <si>
    <t>кв. м.</t>
  </si>
  <si>
    <t>кв.м.</t>
  </si>
  <si>
    <t>кв. м</t>
  </si>
  <si>
    <t>шт.</t>
  </si>
  <si>
    <t>Варшавское шоссе</t>
  </si>
  <si>
    <t>П-44</t>
  </si>
  <si>
    <t>Ж/Б</t>
  </si>
  <si>
    <t>II-57</t>
  </si>
  <si>
    <t>П</t>
  </si>
  <si>
    <t>Сумской пр-д</t>
  </si>
  <si>
    <t xml:space="preserve">Сумской пр-д </t>
  </si>
  <si>
    <t>1-605АМ</t>
  </si>
  <si>
    <t xml:space="preserve">Чертановская ул. </t>
  </si>
  <si>
    <t>1В</t>
  </si>
  <si>
    <t xml:space="preserve">Балаклавский пр-т </t>
  </si>
  <si>
    <t xml:space="preserve">Кировоградская ул. </t>
  </si>
  <si>
    <t>I-515</t>
  </si>
  <si>
    <t>II-68</t>
  </si>
  <si>
    <t>Блоч.</t>
  </si>
  <si>
    <t>КОПЭ</t>
  </si>
  <si>
    <t>И-209А</t>
  </si>
  <si>
    <t>1а</t>
  </si>
  <si>
    <t>Кировоградская ул.</t>
  </si>
  <si>
    <t>Чертановская ул.</t>
  </si>
  <si>
    <t>И-700Н</t>
  </si>
  <si>
    <t>Сумская ул. 2/12</t>
  </si>
  <si>
    <t xml:space="preserve">Сумская ул. </t>
  </si>
  <si>
    <t>II-18</t>
  </si>
  <si>
    <t>1МГ-601</t>
  </si>
  <si>
    <t>район Чертаново Северное</t>
  </si>
  <si>
    <t>Общая  площадь</t>
  </si>
  <si>
    <t>Площадь л/к</t>
  </si>
  <si>
    <t>Проемы</t>
  </si>
  <si>
    <t>Кол-во балконов и лоджей</t>
  </si>
  <si>
    <t>Площадь фасадов</t>
  </si>
  <si>
    <t>Площадь цоколя</t>
  </si>
  <si>
    <t>Отмостки</t>
  </si>
  <si>
    <t>Мусоропровод</t>
  </si>
  <si>
    <t>стальная</t>
  </si>
  <si>
    <t>Окон</t>
  </si>
  <si>
    <t>Перепл.</t>
  </si>
  <si>
    <t>Двери наружние</t>
  </si>
  <si>
    <t>Двери внутрение</t>
  </si>
  <si>
    <t>камера</t>
  </si>
  <si>
    <t>кв.м</t>
  </si>
  <si>
    <t>Итого:</t>
  </si>
  <si>
    <t xml:space="preserve">Характеристика жилищного фонда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</si>
</sst>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180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33" borderId="25" xfId="0" applyNumberFormat="1" applyFont="1" applyFill="1" applyBorder="1" applyAlignment="1">
      <alignment horizontal="center"/>
    </xf>
    <xf numFmtId="1" fontId="3" fillId="33" borderId="26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180" fontId="3" fillId="33" borderId="25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8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140625" style="1" customWidth="1"/>
    <col min="2" max="2" width="16.421875" style="1" customWidth="1"/>
    <col min="3" max="3" width="4.140625" style="2" customWidth="1"/>
    <col min="4" max="4" width="5.7109375" style="2" customWidth="1"/>
    <col min="5" max="5" width="7.7109375" style="1" customWidth="1"/>
    <col min="6" max="6" width="9.140625" style="1" customWidth="1"/>
    <col min="7" max="7" width="8.421875" style="1" customWidth="1"/>
    <col min="8" max="8" width="5.7109375" style="1" customWidth="1"/>
    <col min="9" max="9" width="6.28125" style="1" customWidth="1"/>
    <col min="10" max="10" width="6.7109375" style="1" customWidth="1"/>
    <col min="11" max="11" width="8.8515625" style="1" customWidth="1"/>
    <col min="12" max="12" width="9.7109375" style="1" customWidth="1"/>
    <col min="13" max="13" width="8.57421875" style="72" customWidth="1"/>
    <col min="14" max="14" width="5.421875" style="1" hidden="1" customWidth="1"/>
    <col min="15" max="15" width="8.7109375" style="1" customWidth="1"/>
    <col min="16" max="16" width="9.140625" style="1" customWidth="1"/>
    <col min="17" max="17" width="5.8515625" style="1" customWidth="1"/>
    <col min="18" max="22" width="5.57421875" style="1" customWidth="1"/>
    <col min="23" max="23" width="11.00390625" style="1" customWidth="1"/>
    <col min="24" max="24" width="9.421875" style="1" customWidth="1"/>
    <col min="25" max="25" width="9.140625" style="1" customWidth="1"/>
    <col min="26" max="26" width="7.28125" style="1" customWidth="1"/>
    <col min="27" max="27" width="7.8515625" style="1" customWidth="1"/>
    <col min="28" max="28" width="7.00390625" style="1" customWidth="1"/>
    <col min="29" max="29" width="7.421875" style="1" customWidth="1"/>
    <col min="30" max="30" width="6.57421875" style="1" customWidth="1"/>
    <col min="31" max="31" width="6.00390625" style="1" customWidth="1"/>
    <col min="32" max="32" width="5.28125" style="1" customWidth="1"/>
    <col min="33" max="33" width="5.8515625" style="1" customWidth="1"/>
    <col min="34" max="34" width="6.140625" style="1" customWidth="1"/>
    <col min="35" max="16384" width="9.140625" style="1" customWidth="1"/>
  </cols>
  <sheetData>
    <row r="1" spans="1:29" ht="15.75">
      <c r="A1" s="84" t="s">
        <v>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5.75">
      <c r="A2" s="84" t="s">
        <v>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16.5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29" s="62" customFormat="1" ht="17.25" customHeight="1">
      <c r="A4" s="60" t="s">
        <v>0</v>
      </c>
      <c r="B4" s="61"/>
      <c r="C4" s="75" t="s">
        <v>1</v>
      </c>
      <c r="D4" s="75"/>
      <c r="E4" s="75" t="s">
        <v>2</v>
      </c>
      <c r="F4" s="75" t="s">
        <v>3</v>
      </c>
      <c r="G4" s="75" t="s">
        <v>4</v>
      </c>
      <c r="H4" s="75" t="s">
        <v>5</v>
      </c>
      <c r="I4" s="75" t="s">
        <v>6</v>
      </c>
      <c r="J4" s="75" t="s">
        <v>7</v>
      </c>
      <c r="K4" s="75" t="s">
        <v>49</v>
      </c>
      <c r="L4" s="75" t="s">
        <v>8</v>
      </c>
      <c r="M4" s="75" t="s">
        <v>9</v>
      </c>
      <c r="N4" s="81" t="s">
        <v>10</v>
      </c>
      <c r="O4" s="82"/>
      <c r="P4" s="75" t="s">
        <v>50</v>
      </c>
      <c r="Q4" s="87" t="s">
        <v>51</v>
      </c>
      <c r="R4" s="87"/>
      <c r="S4" s="87"/>
      <c r="T4" s="87"/>
      <c r="U4" s="87"/>
      <c r="V4" s="87"/>
      <c r="W4" s="85" t="s">
        <v>52</v>
      </c>
      <c r="X4" s="85" t="s">
        <v>53</v>
      </c>
      <c r="Y4" s="85" t="s">
        <v>54</v>
      </c>
      <c r="Z4" s="85" t="s">
        <v>55</v>
      </c>
      <c r="AA4" s="85" t="s">
        <v>56</v>
      </c>
      <c r="AB4" s="85"/>
      <c r="AC4" s="85" t="s">
        <v>11</v>
      </c>
    </row>
    <row r="5" spans="1:29" s="62" customFormat="1" ht="34.5" customHeight="1">
      <c r="A5" s="33" t="s">
        <v>12</v>
      </c>
      <c r="B5" s="31" t="s">
        <v>13</v>
      </c>
      <c r="C5" s="76"/>
      <c r="D5" s="76"/>
      <c r="E5" s="77"/>
      <c r="F5" s="77"/>
      <c r="G5" s="77"/>
      <c r="H5" s="77"/>
      <c r="I5" s="77"/>
      <c r="J5" s="77"/>
      <c r="K5" s="77"/>
      <c r="L5" s="77"/>
      <c r="M5" s="77"/>
      <c r="N5" s="83" t="s">
        <v>57</v>
      </c>
      <c r="O5" s="83" t="s">
        <v>14</v>
      </c>
      <c r="P5" s="77"/>
      <c r="Q5" s="5" t="s">
        <v>58</v>
      </c>
      <c r="R5" s="5" t="s">
        <v>59</v>
      </c>
      <c r="S5" s="80" t="s">
        <v>60</v>
      </c>
      <c r="T5" s="80"/>
      <c r="U5" s="80" t="s">
        <v>61</v>
      </c>
      <c r="V5" s="80"/>
      <c r="W5" s="86"/>
      <c r="X5" s="86"/>
      <c r="Y5" s="86"/>
      <c r="Z5" s="86"/>
      <c r="AA5" s="86"/>
      <c r="AB5" s="86"/>
      <c r="AC5" s="86"/>
    </row>
    <row r="6" spans="1:29" s="62" customFormat="1" ht="30" customHeight="1">
      <c r="A6" s="33"/>
      <c r="B6" s="32"/>
      <c r="C6" s="63" t="s">
        <v>15</v>
      </c>
      <c r="D6" s="63" t="s">
        <v>16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32"/>
      <c r="R6" s="32"/>
      <c r="S6" s="32"/>
      <c r="T6" s="32"/>
      <c r="U6" s="32"/>
      <c r="V6" s="32"/>
      <c r="W6" s="86"/>
      <c r="X6" s="86"/>
      <c r="Y6" s="86"/>
      <c r="Z6" s="86"/>
      <c r="AA6" s="80" t="s">
        <v>62</v>
      </c>
      <c r="AB6" s="80"/>
      <c r="AC6" s="86"/>
    </row>
    <row r="7" spans="1:29" s="62" customFormat="1" ht="17.25" customHeight="1" thickBot="1">
      <c r="A7" s="58"/>
      <c r="B7" s="59"/>
      <c r="C7" s="59"/>
      <c r="D7" s="59"/>
      <c r="E7" s="59"/>
      <c r="F7" s="59"/>
      <c r="G7" s="59" t="s">
        <v>17</v>
      </c>
      <c r="H7" s="59"/>
      <c r="I7" s="59" t="s">
        <v>18</v>
      </c>
      <c r="J7" s="59"/>
      <c r="K7" s="59" t="s">
        <v>19</v>
      </c>
      <c r="L7" s="59" t="s">
        <v>20</v>
      </c>
      <c r="M7" s="59" t="s">
        <v>18</v>
      </c>
      <c r="N7" s="59" t="s">
        <v>19</v>
      </c>
      <c r="O7" s="59" t="s">
        <v>21</v>
      </c>
      <c r="P7" s="59" t="s">
        <v>20</v>
      </c>
      <c r="Q7" s="59" t="s">
        <v>22</v>
      </c>
      <c r="R7" s="59" t="s">
        <v>20</v>
      </c>
      <c r="S7" s="59" t="s">
        <v>22</v>
      </c>
      <c r="T7" s="59" t="s">
        <v>20</v>
      </c>
      <c r="U7" s="59" t="s">
        <v>22</v>
      </c>
      <c r="V7" s="59" t="s">
        <v>20</v>
      </c>
      <c r="W7" s="59" t="s">
        <v>20</v>
      </c>
      <c r="X7" s="59" t="s">
        <v>20</v>
      </c>
      <c r="Y7" s="59" t="s">
        <v>20</v>
      </c>
      <c r="Z7" s="59" t="s">
        <v>20</v>
      </c>
      <c r="AA7" s="59" t="s">
        <v>18</v>
      </c>
      <c r="AB7" s="59" t="s">
        <v>63</v>
      </c>
      <c r="AC7" s="59" t="s">
        <v>18</v>
      </c>
    </row>
    <row r="8" spans="1:29" s="34" customFormat="1" ht="14.25" customHeight="1" thickBot="1">
      <c r="A8" s="55">
        <v>1</v>
      </c>
      <c r="B8" s="56">
        <v>2</v>
      </c>
      <c r="C8" s="78">
        <v>3</v>
      </c>
      <c r="D8" s="79"/>
      <c r="E8" s="57">
        <v>4</v>
      </c>
      <c r="F8" s="57">
        <v>5</v>
      </c>
      <c r="G8" s="57">
        <v>6</v>
      </c>
      <c r="H8" s="57">
        <v>7</v>
      </c>
      <c r="I8" s="57">
        <v>8</v>
      </c>
      <c r="J8" s="57">
        <v>9</v>
      </c>
      <c r="K8" s="57">
        <v>10</v>
      </c>
      <c r="L8" s="57">
        <v>11</v>
      </c>
      <c r="M8" s="57">
        <v>12</v>
      </c>
      <c r="N8" s="57">
        <v>13</v>
      </c>
      <c r="O8" s="57">
        <v>14</v>
      </c>
      <c r="P8" s="57">
        <v>15</v>
      </c>
      <c r="Q8" s="57">
        <v>16</v>
      </c>
      <c r="R8" s="57">
        <v>17</v>
      </c>
      <c r="S8" s="57">
        <v>18</v>
      </c>
      <c r="T8" s="57">
        <v>19</v>
      </c>
      <c r="U8" s="57">
        <v>20</v>
      </c>
      <c r="V8" s="57">
        <v>21</v>
      </c>
      <c r="W8" s="57">
        <v>22</v>
      </c>
      <c r="X8" s="57">
        <v>23</v>
      </c>
      <c r="Y8" s="57">
        <v>24</v>
      </c>
      <c r="Z8" s="57">
        <v>25</v>
      </c>
      <c r="AA8" s="57">
        <v>26</v>
      </c>
      <c r="AB8" s="57">
        <v>27</v>
      </c>
      <c r="AC8" s="57">
        <v>28</v>
      </c>
    </row>
    <row r="9" spans="1:29" s="34" customFormat="1" ht="12.75">
      <c r="A9" s="6">
        <v>1</v>
      </c>
      <c r="B9" s="7" t="s">
        <v>23</v>
      </c>
      <c r="C9" s="8">
        <v>114</v>
      </c>
      <c r="D9" s="8">
        <v>1</v>
      </c>
      <c r="E9" s="8">
        <v>1986</v>
      </c>
      <c r="F9" s="8" t="s">
        <v>24</v>
      </c>
      <c r="G9" s="8">
        <v>11</v>
      </c>
      <c r="H9" s="8" t="s">
        <v>25</v>
      </c>
      <c r="I9" s="9">
        <v>7</v>
      </c>
      <c r="J9" s="9">
        <v>17</v>
      </c>
      <c r="K9" s="9">
        <v>25774.5</v>
      </c>
      <c r="L9" s="10">
        <v>14943.6</v>
      </c>
      <c r="M9" s="66">
        <v>465</v>
      </c>
      <c r="N9" s="9">
        <v>0</v>
      </c>
      <c r="O9" s="9">
        <v>2685</v>
      </c>
      <c r="P9" s="8">
        <v>5270</v>
      </c>
      <c r="Q9" s="36">
        <v>357</v>
      </c>
      <c r="R9" s="9">
        <v>6108</v>
      </c>
      <c r="S9" s="9">
        <v>21</v>
      </c>
      <c r="T9" s="9">
        <v>92.6</v>
      </c>
      <c r="U9" s="9">
        <v>119</v>
      </c>
      <c r="V9" s="9">
        <v>342</v>
      </c>
      <c r="W9" s="9">
        <v>437</v>
      </c>
      <c r="X9" s="9">
        <v>19962</v>
      </c>
      <c r="Y9" s="9">
        <v>973</v>
      </c>
      <c r="Z9" s="9">
        <v>1048</v>
      </c>
      <c r="AA9" s="9">
        <v>7</v>
      </c>
      <c r="AB9" s="9">
        <v>42</v>
      </c>
      <c r="AC9" s="9">
        <v>14</v>
      </c>
    </row>
    <row r="10" spans="1:29" s="34" customFormat="1" ht="12.75">
      <c r="A10" s="11">
        <v>2</v>
      </c>
      <c r="B10" s="12" t="s">
        <v>23</v>
      </c>
      <c r="C10" s="13">
        <v>114</v>
      </c>
      <c r="D10" s="13">
        <v>2</v>
      </c>
      <c r="E10" s="13">
        <v>1988</v>
      </c>
      <c r="F10" s="8" t="s">
        <v>24</v>
      </c>
      <c r="G10" s="13">
        <v>9</v>
      </c>
      <c r="H10" s="8" t="s">
        <v>25</v>
      </c>
      <c r="I10" s="14">
        <v>2</v>
      </c>
      <c r="J10" s="14">
        <v>17</v>
      </c>
      <c r="K10" s="14">
        <v>6996.2</v>
      </c>
      <c r="L10" s="15">
        <v>4053.1</v>
      </c>
      <c r="M10" s="67">
        <v>128</v>
      </c>
      <c r="N10" s="9">
        <v>0</v>
      </c>
      <c r="O10" s="14">
        <v>4093</v>
      </c>
      <c r="P10" s="13">
        <v>1325</v>
      </c>
      <c r="Q10" s="37">
        <v>102</v>
      </c>
      <c r="R10" s="14">
        <v>2061</v>
      </c>
      <c r="S10" s="14">
        <v>6</v>
      </c>
      <c r="T10" s="14">
        <v>26.4</v>
      </c>
      <c r="U10" s="14">
        <v>34</v>
      </c>
      <c r="V10" s="14">
        <v>98</v>
      </c>
      <c r="W10" s="14">
        <v>120</v>
      </c>
      <c r="X10" s="14">
        <v>8256</v>
      </c>
      <c r="Y10" s="14">
        <v>278</v>
      </c>
      <c r="Z10" s="14">
        <v>947</v>
      </c>
      <c r="AA10" s="14">
        <v>2</v>
      </c>
      <c r="AB10" s="14">
        <v>14</v>
      </c>
      <c r="AC10" s="14">
        <v>4</v>
      </c>
    </row>
    <row r="11" spans="1:29" s="34" customFormat="1" ht="12.75">
      <c r="A11" s="6">
        <v>3</v>
      </c>
      <c r="B11" s="12" t="s">
        <v>23</v>
      </c>
      <c r="C11" s="13">
        <v>114</v>
      </c>
      <c r="D11" s="13">
        <v>3</v>
      </c>
      <c r="E11" s="13">
        <v>1988</v>
      </c>
      <c r="F11" s="8" t="s">
        <v>24</v>
      </c>
      <c r="G11" s="13">
        <v>11</v>
      </c>
      <c r="H11" s="8" t="s">
        <v>25</v>
      </c>
      <c r="I11" s="14">
        <v>7</v>
      </c>
      <c r="J11" s="14">
        <v>17</v>
      </c>
      <c r="K11" s="14">
        <v>25263.6</v>
      </c>
      <c r="L11" s="15">
        <v>14718.1</v>
      </c>
      <c r="M11" s="67">
        <v>463</v>
      </c>
      <c r="N11" s="9">
        <v>0</v>
      </c>
      <c r="O11" s="14">
        <v>2647</v>
      </c>
      <c r="P11" s="13">
        <v>5241</v>
      </c>
      <c r="Q11" s="37">
        <v>357</v>
      </c>
      <c r="R11" s="14">
        <v>4851</v>
      </c>
      <c r="S11" s="14">
        <v>21</v>
      </c>
      <c r="T11" s="14">
        <v>92.6</v>
      </c>
      <c r="U11" s="14">
        <v>112</v>
      </c>
      <c r="V11" s="14">
        <v>321.4</v>
      </c>
      <c r="W11" s="14">
        <v>437</v>
      </c>
      <c r="X11" s="14">
        <v>25315</v>
      </c>
      <c r="Y11" s="14">
        <v>970</v>
      </c>
      <c r="Z11" s="14">
        <v>1034</v>
      </c>
      <c r="AA11" s="14">
        <v>7</v>
      </c>
      <c r="AB11" s="14">
        <v>49</v>
      </c>
      <c r="AC11" s="14">
        <v>14</v>
      </c>
    </row>
    <row r="12" spans="1:29" s="34" customFormat="1" ht="12.75">
      <c r="A12" s="11">
        <v>4</v>
      </c>
      <c r="B12" s="12" t="s">
        <v>23</v>
      </c>
      <c r="C12" s="13">
        <v>114</v>
      </c>
      <c r="D12" s="13">
        <v>4</v>
      </c>
      <c r="E12" s="13">
        <v>1988</v>
      </c>
      <c r="F12" s="8" t="s">
        <v>24</v>
      </c>
      <c r="G12" s="13">
        <v>13</v>
      </c>
      <c r="H12" s="8" t="s">
        <v>25</v>
      </c>
      <c r="I12" s="14">
        <v>3</v>
      </c>
      <c r="J12" s="14">
        <v>17</v>
      </c>
      <c r="K12" s="14">
        <v>11145.6</v>
      </c>
      <c r="L12" s="15">
        <v>6469.9</v>
      </c>
      <c r="M12" s="67">
        <v>203</v>
      </c>
      <c r="N12" s="9">
        <v>0</v>
      </c>
      <c r="O12" s="14">
        <v>1013</v>
      </c>
      <c r="P12" s="13">
        <v>2047</v>
      </c>
      <c r="Q12" s="37">
        <v>204</v>
      </c>
      <c r="R12" s="14">
        <v>2154</v>
      </c>
      <c r="S12" s="14">
        <v>9</v>
      </c>
      <c r="T12" s="14">
        <v>39.7</v>
      </c>
      <c r="U12" s="14">
        <v>51</v>
      </c>
      <c r="V12" s="14">
        <v>146.4</v>
      </c>
      <c r="W12" s="14">
        <v>187</v>
      </c>
      <c r="X12" s="14">
        <v>12623</v>
      </c>
      <c r="Y12" s="14">
        <v>337</v>
      </c>
      <c r="Z12" s="14">
        <v>621</v>
      </c>
      <c r="AA12" s="14">
        <v>3</v>
      </c>
      <c r="AB12" s="14">
        <v>21</v>
      </c>
      <c r="AC12" s="14">
        <v>6</v>
      </c>
    </row>
    <row r="13" spans="1:29" s="34" customFormat="1" ht="12.75">
      <c r="A13" s="73">
        <v>5</v>
      </c>
      <c r="B13" s="12" t="s">
        <v>29</v>
      </c>
      <c r="C13" s="13">
        <v>2</v>
      </c>
      <c r="D13" s="13">
        <v>1</v>
      </c>
      <c r="E13" s="16">
        <v>1973</v>
      </c>
      <c r="F13" s="16" t="s">
        <v>26</v>
      </c>
      <c r="G13" s="16">
        <v>26</v>
      </c>
      <c r="H13" s="16" t="s">
        <v>27</v>
      </c>
      <c r="I13" s="14">
        <v>6</v>
      </c>
      <c r="J13" s="14">
        <v>12</v>
      </c>
      <c r="K13" s="14">
        <v>14312.5</v>
      </c>
      <c r="L13" s="14">
        <v>9303.6</v>
      </c>
      <c r="M13" s="67">
        <v>284</v>
      </c>
      <c r="N13" s="9">
        <v>0</v>
      </c>
      <c r="O13" s="14">
        <v>1861</v>
      </c>
      <c r="P13" s="16">
        <v>1736</v>
      </c>
      <c r="Q13" s="37">
        <v>72</v>
      </c>
      <c r="R13" s="14">
        <v>2787</v>
      </c>
      <c r="S13" s="14">
        <v>18</v>
      </c>
      <c r="T13" s="14">
        <v>79.4</v>
      </c>
      <c r="U13" s="14">
        <v>0</v>
      </c>
      <c r="V13" s="14">
        <v>0</v>
      </c>
      <c r="W13" s="14">
        <v>284</v>
      </c>
      <c r="X13" s="14">
        <v>11237</v>
      </c>
      <c r="Y13" s="14">
        <v>484</v>
      </c>
      <c r="Z13" s="14">
        <v>605</v>
      </c>
      <c r="AA13" s="14">
        <v>6</v>
      </c>
      <c r="AB13" s="14">
        <v>36</v>
      </c>
      <c r="AC13" s="14">
        <v>12</v>
      </c>
    </row>
    <row r="14" spans="1:29" s="34" customFormat="1" ht="12.75">
      <c r="A14" s="74"/>
      <c r="B14" s="12" t="s">
        <v>28</v>
      </c>
      <c r="C14" s="13">
        <v>2</v>
      </c>
      <c r="D14" s="13">
        <v>1</v>
      </c>
      <c r="E14" s="16">
        <v>1973</v>
      </c>
      <c r="F14" s="16" t="s">
        <v>26</v>
      </c>
      <c r="G14" s="16">
        <v>25</v>
      </c>
      <c r="H14" s="16" t="s">
        <v>27</v>
      </c>
      <c r="I14" s="14">
        <v>6</v>
      </c>
      <c r="J14" s="14">
        <v>12</v>
      </c>
      <c r="K14" s="15">
        <v>14382</v>
      </c>
      <c r="L14" s="14">
        <v>9368</v>
      </c>
      <c r="M14" s="67">
        <v>286</v>
      </c>
      <c r="N14" s="9">
        <v>0</v>
      </c>
      <c r="O14" s="14">
        <v>1817</v>
      </c>
      <c r="P14" s="16">
        <v>1726</v>
      </c>
      <c r="Q14" s="37">
        <v>72</v>
      </c>
      <c r="R14" s="14">
        <v>3266</v>
      </c>
      <c r="S14" s="14">
        <v>18</v>
      </c>
      <c r="T14" s="14">
        <v>73.4</v>
      </c>
      <c r="U14" s="14">
        <v>0</v>
      </c>
      <c r="V14" s="14">
        <v>0</v>
      </c>
      <c r="W14" s="14">
        <v>395</v>
      </c>
      <c r="X14" s="14">
        <v>9917</v>
      </c>
      <c r="Y14" s="14">
        <v>484</v>
      </c>
      <c r="Z14" s="14">
        <v>605</v>
      </c>
      <c r="AA14" s="14">
        <v>6</v>
      </c>
      <c r="AB14" s="14">
        <v>36</v>
      </c>
      <c r="AC14" s="14">
        <v>12</v>
      </c>
    </row>
    <row r="15" spans="1:29" s="34" customFormat="1" ht="12.75">
      <c r="A15" s="6">
        <v>6</v>
      </c>
      <c r="B15" s="12" t="s">
        <v>29</v>
      </c>
      <c r="C15" s="13">
        <v>4</v>
      </c>
      <c r="D15" s="13">
        <v>1</v>
      </c>
      <c r="E15" s="16">
        <v>1973</v>
      </c>
      <c r="F15" s="16" t="s">
        <v>30</v>
      </c>
      <c r="G15" s="16">
        <v>25</v>
      </c>
      <c r="H15" s="16" t="s">
        <v>25</v>
      </c>
      <c r="I15" s="14">
        <v>4</v>
      </c>
      <c r="J15" s="14">
        <v>9</v>
      </c>
      <c r="K15" s="15">
        <v>7133</v>
      </c>
      <c r="L15" s="15">
        <v>4880.6</v>
      </c>
      <c r="M15" s="67">
        <v>139</v>
      </c>
      <c r="N15" s="9">
        <v>0</v>
      </c>
      <c r="O15" s="14">
        <v>1198</v>
      </c>
      <c r="P15" s="16">
        <v>966</v>
      </c>
      <c r="Q15" s="37">
        <v>36</v>
      </c>
      <c r="R15" s="14">
        <v>1473</v>
      </c>
      <c r="S15" s="14">
        <v>8</v>
      </c>
      <c r="T15" s="14">
        <v>35.3</v>
      </c>
      <c r="U15" s="14">
        <v>0</v>
      </c>
      <c r="V15" s="14">
        <v>0</v>
      </c>
      <c r="W15" s="14">
        <v>123</v>
      </c>
      <c r="X15" s="14">
        <v>5687</v>
      </c>
      <c r="Y15" s="14">
        <v>255</v>
      </c>
      <c r="Z15" s="14">
        <v>230</v>
      </c>
      <c r="AA15" s="14">
        <v>4</v>
      </c>
      <c r="AB15" s="14">
        <v>28</v>
      </c>
      <c r="AC15" s="14">
        <v>4</v>
      </c>
    </row>
    <row r="16" spans="1:29" s="34" customFormat="1" ht="12.75">
      <c r="A16" s="11">
        <v>7</v>
      </c>
      <c r="B16" s="12" t="s">
        <v>29</v>
      </c>
      <c r="C16" s="13">
        <v>4</v>
      </c>
      <c r="D16" s="13">
        <v>4</v>
      </c>
      <c r="E16" s="16">
        <v>1973</v>
      </c>
      <c r="F16" s="16" t="s">
        <v>30</v>
      </c>
      <c r="G16" s="16">
        <v>25</v>
      </c>
      <c r="H16" s="16" t="s">
        <v>25</v>
      </c>
      <c r="I16" s="14">
        <v>8</v>
      </c>
      <c r="J16" s="14">
        <v>12</v>
      </c>
      <c r="K16" s="14">
        <v>19766.7</v>
      </c>
      <c r="L16" s="15">
        <v>13504.5</v>
      </c>
      <c r="M16" s="67">
        <v>383</v>
      </c>
      <c r="N16" s="9">
        <v>0</v>
      </c>
      <c r="O16" s="14">
        <v>2611</v>
      </c>
      <c r="P16" s="16">
        <v>2189</v>
      </c>
      <c r="Q16" s="37">
        <v>96</v>
      </c>
      <c r="R16" s="14">
        <v>3570</v>
      </c>
      <c r="S16" s="14">
        <v>16</v>
      </c>
      <c r="T16" s="14">
        <v>70.6</v>
      </c>
      <c r="U16" s="14">
        <v>0</v>
      </c>
      <c r="V16" s="14">
        <v>0</v>
      </c>
      <c r="W16" s="14">
        <v>351</v>
      </c>
      <c r="X16" s="14">
        <v>14742</v>
      </c>
      <c r="Y16" s="14">
        <v>679</v>
      </c>
      <c r="Z16" s="14">
        <v>402</v>
      </c>
      <c r="AA16" s="14">
        <v>8</v>
      </c>
      <c r="AB16" s="14">
        <v>48</v>
      </c>
      <c r="AC16" s="14">
        <v>16</v>
      </c>
    </row>
    <row r="17" spans="1:29" s="34" customFormat="1" ht="12.75">
      <c r="A17" s="6">
        <v>8</v>
      </c>
      <c r="B17" s="12" t="s">
        <v>29</v>
      </c>
      <c r="C17" s="13">
        <v>6</v>
      </c>
      <c r="D17" s="13">
        <v>1</v>
      </c>
      <c r="E17" s="16">
        <v>1972</v>
      </c>
      <c r="F17" s="16" t="s">
        <v>30</v>
      </c>
      <c r="G17" s="16">
        <v>26</v>
      </c>
      <c r="H17" s="16" t="s">
        <v>25</v>
      </c>
      <c r="I17" s="14">
        <v>4</v>
      </c>
      <c r="J17" s="14">
        <v>9</v>
      </c>
      <c r="K17" s="14">
        <v>7375.1</v>
      </c>
      <c r="L17" s="15">
        <v>5048.3</v>
      </c>
      <c r="M17" s="67">
        <v>143</v>
      </c>
      <c r="N17" s="9">
        <v>0</v>
      </c>
      <c r="O17" s="14">
        <v>1198</v>
      </c>
      <c r="P17" s="16">
        <v>944</v>
      </c>
      <c r="Q17" s="37">
        <v>36</v>
      </c>
      <c r="R17" s="14">
        <v>1495</v>
      </c>
      <c r="S17" s="14">
        <v>8</v>
      </c>
      <c r="T17" s="14">
        <v>35.3</v>
      </c>
      <c r="U17" s="14">
        <v>0</v>
      </c>
      <c r="V17" s="14">
        <v>0</v>
      </c>
      <c r="W17" s="14">
        <v>127</v>
      </c>
      <c r="X17" s="14">
        <v>4889</v>
      </c>
      <c r="Y17" s="14">
        <v>238</v>
      </c>
      <c r="Z17" s="14">
        <v>420</v>
      </c>
      <c r="AA17" s="14">
        <v>4</v>
      </c>
      <c r="AB17" s="14">
        <v>28</v>
      </c>
      <c r="AC17" s="14">
        <v>4</v>
      </c>
    </row>
    <row r="18" spans="1:29" s="34" customFormat="1" ht="12.75">
      <c r="A18" s="11">
        <v>9</v>
      </c>
      <c r="B18" s="12" t="s">
        <v>29</v>
      </c>
      <c r="C18" s="13">
        <v>8</v>
      </c>
      <c r="D18" s="13">
        <v>1</v>
      </c>
      <c r="E18" s="16">
        <v>1972</v>
      </c>
      <c r="F18" s="16" t="s">
        <v>30</v>
      </c>
      <c r="G18" s="16">
        <v>28</v>
      </c>
      <c r="H18" s="16" t="s">
        <v>25</v>
      </c>
      <c r="I18" s="14">
        <v>6</v>
      </c>
      <c r="J18" s="14">
        <v>9</v>
      </c>
      <c r="K18" s="14">
        <v>10847.9</v>
      </c>
      <c r="L18" s="15">
        <v>7418.6</v>
      </c>
      <c r="M18" s="67">
        <v>211</v>
      </c>
      <c r="N18" s="9">
        <v>0</v>
      </c>
      <c r="O18" s="14">
        <v>1783</v>
      </c>
      <c r="P18" s="16">
        <v>1399</v>
      </c>
      <c r="Q18" s="37">
        <v>54</v>
      </c>
      <c r="R18" s="14">
        <v>2049</v>
      </c>
      <c r="S18" s="14">
        <v>12</v>
      </c>
      <c r="T18" s="14">
        <v>52.9</v>
      </c>
      <c r="U18" s="14">
        <v>0</v>
      </c>
      <c r="V18" s="14">
        <v>0</v>
      </c>
      <c r="W18" s="14">
        <v>187</v>
      </c>
      <c r="X18" s="14">
        <v>7809</v>
      </c>
      <c r="Y18" s="14">
        <v>367</v>
      </c>
      <c r="Z18" s="14">
        <v>467</v>
      </c>
      <c r="AA18" s="14">
        <v>6</v>
      </c>
      <c r="AB18" s="14">
        <v>42</v>
      </c>
      <c r="AC18" s="14">
        <v>6</v>
      </c>
    </row>
    <row r="19" spans="1:29" s="34" customFormat="1" ht="12.75">
      <c r="A19" s="6">
        <v>10</v>
      </c>
      <c r="B19" s="12" t="s">
        <v>29</v>
      </c>
      <c r="C19" s="13">
        <v>10</v>
      </c>
      <c r="D19" s="13"/>
      <c r="E19" s="16">
        <v>1971</v>
      </c>
      <c r="F19" s="16" t="s">
        <v>30</v>
      </c>
      <c r="G19" s="16">
        <v>26</v>
      </c>
      <c r="H19" s="16" t="s">
        <v>25</v>
      </c>
      <c r="I19" s="14">
        <v>6</v>
      </c>
      <c r="J19" s="14">
        <v>9</v>
      </c>
      <c r="K19" s="15">
        <v>10988</v>
      </c>
      <c r="L19" s="15">
        <v>7530.2</v>
      </c>
      <c r="M19" s="67">
        <v>215</v>
      </c>
      <c r="N19" s="9">
        <v>0</v>
      </c>
      <c r="O19" s="14">
        <v>1783</v>
      </c>
      <c r="P19" s="16">
        <v>1554</v>
      </c>
      <c r="Q19" s="37">
        <v>54</v>
      </c>
      <c r="R19" s="14">
        <v>2078</v>
      </c>
      <c r="S19" s="14">
        <v>12</v>
      </c>
      <c r="T19" s="14">
        <v>52.9</v>
      </c>
      <c r="U19" s="14">
        <v>0</v>
      </c>
      <c r="V19" s="14">
        <v>0</v>
      </c>
      <c r="W19" s="14">
        <v>191</v>
      </c>
      <c r="X19" s="14">
        <v>8206</v>
      </c>
      <c r="Y19" s="14">
        <v>367</v>
      </c>
      <c r="Z19" s="14">
        <v>357</v>
      </c>
      <c r="AA19" s="14">
        <v>6</v>
      </c>
      <c r="AB19" s="14">
        <v>42</v>
      </c>
      <c r="AC19" s="14">
        <v>6</v>
      </c>
    </row>
    <row r="20" spans="1:29" s="34" customFormat="1" ht="12.75">
      <c r="A20" s="11">
        <v>11</v>
      </c>
      <c r="B20" s="12" t="s">
        <v>29</v>
      </c>
      <c r="C20" s="13">
        <v>12</v>
      </c>
      <c r="D20" s="13">
        <v>1</v>
      </c>
      <c r="E20" s="16">
        <v>1971</v>
      </c>
      <c r="F20" s="16" t="s">
        <v>30</v>
      </c>
      <c r="G20" s="16">
        <v>32</v>
      </c>
      <c r="H20" s="16" t="s">
        <v>25</v>
      </c>
      <c r="I20" s="14">
        <v>10</v>
      </c>
      <c r="J20" s="14">
        <v>9</v>
      </c>
      <c r="K20" s="14">
        <v>18235.7</v>
      </c>
      <c r="L20" s="15">
        <v>12487.6</v>
      </c>
      <c r="M20" s="67">
        <v>356</v>
      </c>
      <c r="N20" s="9">
        <v>0</v>
      </c>
      <c r="O20" s="14">
        <v>3054</v>
      </c>
      <c r="P20" s="16">
        <v>2132</v>
      </c>
      <c r="Q20" s="37">
        <v>90</v>
      </c>
      <c r="R20" s="14">
        <v>4851</v>
      </c>
      <c r="S20" s="14">
        <v>20</v>
      </c>
      <c r="T20" s="14">
        <v>88.2</v>
      </c>
      <c r="U20" s="14">
        <v>0</v>
      </c>
      <c r="V20" s="14">
        <v>0</v>
      </c>
      <c r="W20" s="14">
        <v>324</v>
      </c>
      <c r="X20" s="14">
        <v>13437</v>
      </c>
      <c r="Y20" s="14">
        <v>591</v>
      </c>
      <c r="Z20" s="14">
        <v>500</v>
      </c>
      <c r="AA20" s="14">
        <v>10</v>
      </c>
      <c r="AB20" s="14">
        <v>60</v>
      </c>
      <c r="AC20" s="14">
        <v>10</v>
      </c>
    </row>
    <row r="21" spans="1:29" s="34" customFormat="1" ht="12.75">
      <c r="A21" s="6">
        <v>12</v>
      </c>
      <c r="B21" s="12" t="s">
        <v>29</v>
      </c>
      <c r="C21" s="13">
        <v>12</v>
      </c>
      <c r="D21" s="13">
        <v>3</v>
      </c>
      <c r="E21" s="16">
        <v>1972</v>
      </c>
      <c r="F21" s="16" t="s">
        <v>30</v>
      </c>
      <c r="G21" s="16">
        <v>29</v>
      </c>
      <c r="H21" s="16" t="s">
        <v>25</v>
      </c>
      <c r="I21" s="14">
        <v>12</v>
      </c>
      <c r="J21" s="14">
        <v>12</v>
      </c>
      <c r="K21" s="14">
        <v>30215.1</v>
      </c>
      <c r="L21" s="15">
        <v>20744.1</v>
      </c>
      <c r="M21" s="67">
        <v>575</v>
      </c>
      <c r="N21" s="9">
        <v>0</v>
      </c>
      <c r="O21" s="14">
        <v>3760</v>
      </c>
      <c r="P21" s="16">
        <v>2864</v>
      </c>
      <c r="Q21" s="37">
        <v>144</v>
      </c>
      <c r="R21" s="14">
        <v>5830</v>
      </c>
      <c r="S21" s="14">
        <v>36</v>
      </c>
      <c r="T21" s="14">
        <v>158.8</v>
      </c>
      <c r="U21" s="14">
        <v>0</v>
      </c>
      <c r="V21" s="14">
        <v>0</v>
      </c>
      <c r="W21" s="14">
        <v>527</v>
      </c>
      <c r="X21" s="14">
        <v>21235</v>
      </c>
      <c r="Y21" s="14">
        <v>1056</v>
      </c>
      <c r="Z21" s="14">
        <v>725</v>
      </c>
      <c r="AA21" s="14">
        <v>12</v>
      </c>
      <c r="AB21" s="14">
        <v>72</v>
      </c>
      <c r="AC21" s="14">
        <v>24</v>
      </c>
    </row>
    <row r="22" spans="1:29" s="34" customFormat="1" ht="12.75">
      <c r="A22" s="11">
        <v>13</v>
      </c>
      <c r="B22" s="12" t="s">
        <v>31</v>
      </c>
      <c r="C22" s="13" t="s">
        <v>32</v>
      </c>
      <c r="D22" s="13">
        <v>1</v>
      </c>
      <c r="E22" s="16">
        <v>1995</v>
      </c>
      <c r="F22" s="16" t="s">
        <v>24</v>
      </c>
      <c r="G22" s="16">
        <v>6</v>
      </c>
      <c r="H22" s="16" t="s">
        <v>27</v>
      </c>
      <c r="I22" s="14">
        <v>6</v>
      </c>
      <c r="J22" s="14">
        <v>17</v>
      </c>
      <c r="K22" s="14">
        <v>20045.8</v>
      </c>
      <c r="L22" s="15">
        <v>11619.4</v>
      </c>
      <c r="M22" s="67">
        <v>356</v>
      </c>
      <c r="N22" s="9">
        <v>0</v>
      </c>
      <c r="O22" s="14">
        <v>4683</v>
      </c>
      <c r="P22" s="13">
        <v>5144</v>
      </c>
      <c r="Q22" s="37">
        <v>357</v>
      </c>
      <c r="R22" s="14">
        <v>3844</v>
      </c>
      <c r="S22" s="14">
        <v>18</v>
      </c>
      <c r="T22" s="14">
        <v>73.4</v>
      </c>
      <c r="U22" s="14">
        <v>90</v>
      </c>
      <c r="V22" s="14">
        <v>258.3</v>
      </c>
      <c r="W22" s="14">
        <v>332</v>
      </c>
      <c r="X22" s="14">
        <v>11237</v>
      </c>
      <c r="Y22" s="14">
        <v>834</v>
      </c>
      <c r="Z22" s="14">
        <v>540</v>
      </c>
      <c r="AA22" s="14">
        <v>6</v>
      </c>
      <c r="AB22" s="14">
        <v>42</v>
      </c>
      <c r="AC22" s="14">
        <v>12</v>
      </c>
    </row>
    <row r="23" spans="1:29" s="34" customFormat="1" ht="12.75">
      <c r="A23" s="6">
        <v>14</v>
      </c>
      <c r="B23" s="7" t="s">
        <v>33</v>
      </c>
      <c r="C23" s="8">
        <v>1</v>
      </c>
      <c r="D23" s="8"/>
      <c r="E23" s="17">
        <v>1988</v>
      </c>
      <c r="F23" s="8" t="s">
        <v>24</v>
      </c>
      <c r="G23" s="17">
        <v>10</v>
      </c>
      <c r="H23" s="16" t="s">
        <v>25</v>
      </c>
      <c r="I23" s="14">
        <v>6</v>
      </c>
      <c r="J23" s="9">
        <v>17</v>
      </c>
      <c r="K23" s="14">
        <v>21698.7</v>
      </c>
      <c r="L23" s="14">
        <v>12602</v>
      </c>
      <c r="M23" s="67">
        <v>395</v>
      </c>
      <c r="N23" s="9">
        <v>0</v>
      </c>
      <c r="O23" s="14">
        <v>2260</v>
      </c>
      <c r="P23" s="13">
        <v>4341</v>
      </c>
      <c r="Q23" s="36">
        <v>306</v>
      </c>
      <c r="R23" s="9">
        <v>4197</v>
      </c>
      <c r="S23" s="9">
        <v>18</v>
      </c>
      <c r="T23" s="9">
        <v>73.4</v>
      </c>
      <c r="U23" s="9">
        <v>96</v>
      </c>
      <c r="V23" s="9">
        <v>275.5</v>
      </c>
      <c r="W23" s="39">
        <v>371</v>
      </c>
      <c r="X23" s="9">
        <v>17140</v>
      </c>
      <c r="Y23" s="9">
        <v>836</v>
      </c>
      <c r="Z23" s="9">
        <v>456</v>
      </c>
      <c r="AA23" s="14">
        <v>6</v>
      </c>
      <c r="AB23" s="9">
        <v>42</v>
      </c>
      <c r="AC23" s="9">
        <v>12</v>
      </c>
    </row>
    <row r="24" spans="1:29" s="34" customFormat="1" ht="12.75">
      <c r="A24" s="11">
        <v>15</v>
      </c>
      <c r="B24" s="12" t="s">
        <v>33</v>
      </c>
      <c r="C24" s="13">
        <v>3</v>
      </c>
      <c r="D24" s="13"/>
      <c r="E24" s="16">
        <v>1989</v>
      </c>
      <c r="F24" s="8" t="s">
        <v>24</v>
      </c>
      <c r="G24" s="16">
        <v>10</v>
      </c>
      <c r="H24" s="16" t="s">
        <v>25</v>
      </c>
      <c r="I24" s="14">
        <v>9</v>
      </c>
      <c r="J24" s="14">
        <v>17</v>
      </c>
      <c r="K24" s="15">
        <v>32845</v>
      </c>
      <c r="L24" s="14">
        <v>19002</v>
      </c>
      <c r="M24" s="67">
        <v>598</v>
      </c>
      <c r="N24" s="9">
        <v>0</v>
      </c>
      <c r="O24" s="14">
        <v>3524</v>
      </c>
      <c r="P24" s="13">
        <v>6662</v>
      </c>
      <c r="Q24" s="37">
        <v>459</v>
      </c>
      <c r="R24" s="14">
        <v>6351</v>
      </c>
      <c r="S24" s="14">
        <v>27</v>
      </c>
      <c r="T24" s="14">
        <v>119.1</v>
      </c>
      <c r="U24" s="14">
        <v>144</v>
      </c>
      <c r="V24" s="14">
        <v>413.3</v>
      </c>
      <c r="W24" s="39">
        <v>562</v>
      </c>
      <c r="X24" s="14">
        <v>25200</v>
      </c>
      <c r="Y24" s="14">
        <v>1229</v>
      </c>
      <c r="Z24" s="14">
        <v>1487</v>
      </c>
      <c r="AA24" s="14">
        <v>9</v>
      </c>
      <c r="AB24" s="14">
        <v>63</v>
      </c>
      <c r="AC24" s="14">
        <v>18</v>
      </c>
    </row>
    <row r="25" spans="1:29" s="34" customFormat="1" ht="12.75">
      <c r="A25" s="6">
        <v>16</v>
      </c>
      <c r="B25" s="12" t="s">
        <v>28</v>
      </c>
      <c r="C25" s="13">
        <v>2</v>
      </c>
      <c r="D25" s="13">
        <v>5</v>
      </c>
      <c r="E25" s="16">
        <v>1988</v>
      </c>
      <c r="F25" s="16" t="s">
        <v>24</v>
      </c>
      <c r="G25" s="16">
        <v>10</v>
      </c>
      <c r="H25" s="16" t="s">
        <v>27</v>
      </c>
      <c r="I25" s="14">
        <v>4</v>
      </c>
      <c r="J25" s="14">
        <v>17</v>
      </c>
      <c r="K25" s="15">
        <v>14057</v>
      </c>
      <c r="L25" s="14">
        <v>8151</v>
      </c>
      <c r="M25" s="67">
        <v>256</v>
      </c>
      <c r="N25" s="9">
        <v>0</v>
      </c>
      <c r="O25" s="14">
        <v>1517</v>
      </c>
      <c r="P25" s="16">
        <v>2978</v>
      </c>
      <c r="Q25" s="37">
        <v>204</v>
      </c>
      <c r="R25" s="14">
        <v>2723</v>
      </c>
      <c r="S25" s="14">
        <v>12</v>
      </c>
      <c r="T25" s="14">
        <v>52.9</v>
      </c>
      <c r="U25" s="14">
        <v>64</v>
      </c>
      <c r="V25" s="14">
        <v>186.5</v>
      </c>
      <c r="W25" s="14">
        <v>104</v>
      </c>
      <c r="X25" s="14">
        <v>14400</v>
      </c>
      <c r="Y25" s="14">
        <v>702</v>
      </c>
      <c r="Z25" s="14">
        <v>389</v>
      </c>
      <c r="AA25" s="14">
        <v>4</v>
      </c>
      <c r="AB25" s="14">
        <v>28</v>
      </c>
      <c r="AC25" s="14">
        <v>8</v>
      </c>
    </row>
    <row r="26" spans="1:29" s="40" customFormat="1" ht="12" customHeight="1">
      <c r="A26" s="11">
        <v>17</v>
      </c>
      <c r="B26" s="42" t="s">
        <v>34</v>
      </c>
      <c r="C26" s="43">
        <v>4</v>
      </c>
      <c r="D26" s="43">
        <v>1</v>
      </c>
      <c r="E26" s="44">
        <v>1973</v>
      </c>
      <c r="F26" s="44" t="s">
        <v>26</v>
      </c>
      <c r="G26" s="44">
        <v>25</v>
      </c>
      <c r="H26" s="44" t="s">
        <v>27</v>
      </c>
      <c r="I26" s="23">
        <v>10</v>
      </c>
      <c r="J26" s="23">
        <v>12</v>
      </c>
      <c r="K26" s="23">
        <v>23987.9</v>
      </c>
      <c r="L26" s="23">
        <v>15652.4</v>
      </c>
      <c r="M26" s="68">
        <v>477</v>
      </c>
      <c r="N26" s="23">
        <v>0</v>
      </c>
      <c r="O26" s="23">
        <v>3233</v>
      </c>
      <c r="P26" s="44">
        <v>2862</v>
      </c>
      <c r="Q26" s="45">
        <v>220</v>
      </c>
      <c r="R26" s="23">
        <v>343.2</v>
      </c>
      <c r="S26" s="23">
        <v>10</v>
      </c>
      <c r="T26" s="23">
        <v>23</v>
      </c>
      <c r="U26" s="23">
        <v>20</v>
      </c>
      <c r="V26" s="23">
        <v>61.4</v>
      </c>
      <c r="W26" s="23">
        <v>278</v>
      </c>
      <c r="X26" s="23">
        <v>17117</v>
      </c>
      <c r="Y26" s="23">
        <v>973</v>
      </c>
      <c r="Z26" s="23">
        <v>988</v>
      </c>
      <c r="AA26" s="23">
        <v>10</v>
      </c>
      <c r="AB26" s="23">
        <v>60</v>
      </c>
      <c r="AC26" s="23">
        <v>20</v>
      </c>
    </row>
    <row r="27" spans="1:29" s="40" customFormat="1" ht="12" customHeight="1">
      <c r="A27" s="6">
        <v>18</v>
      </c>
      <c r="B27" s="18" t="s">
        <v>34</v>
      </c>
      <c r="C27" s="19">
        <v>4</v>
      </c>
      <c r="D27" s="19">
        <v>2</v>
      </c>
      <c r="E27" s="20">
        <v>1969</v>
      </c>
      <c r="F27" s="20" t="s">
        <v>35</v>
      </c>
      <c r="G27" s="20">
        <v>27</v>
      </c>
      <c r="H27" s="20" t="s">
        <v>27</v>
      </c>
      <c r="I27" s="21">
        <v>6</v>
      </c>
      <c r="J27" s="21">
        <v>9</v>
      </c>
      <c r="K27" s="22">
        <v>10356</v>
      </c>
      <c r="L27" s="21">
        <v>7015</v>
      </c>
      <c r="M27" s="69">
        <v>216</v>
      </c>
      <c r="N27" s="23">
        <v>0</v>
      </c>
      <c r="O27" s="21">
        <v>1724</v>
      </c>
      <c r="P27" s="20">
        <v>1240</v>
      </c>
      <c r="Q27" s="41">
        <v>48</v>
      </c>
      <c r="R27" s="21">
        <v>54.2</v>
      </c>
      <c r="S27" s="21">
        <v>6</v>
      </c>
      <c r="T27" s="21">
        <v>13.8</v>
      </c>
      <c r="U27" s="21">
        <v>6</v>
      </c>
      <c r="V27" s="21">
        <v>18.45</v>
      </c>
      <c r="W27" s="21">
        <v>134</v>
      </c>
      <c r="X27" s="21">
        <v>7549</v>
      </c>
      <c r="Y27" s="21">
        <v>679</v>
      </c>
      <c r="Z27" s="21">
        <v>280</v>
      </c>
      <c r="AA27" s="21">
        <v>6</v>
      </c>
      <c r="AB27" s="21">
        <v>36</v>
      </c>
      <c r="AC27" s="21">
        <v>6</v>
      </c>
    </row>
    <row r="28" spans="1:29" s="40" customFormat="1" ht="12" customHeight="1">
      <c r="A28" s="11">
        <v>19</v>
      </c>
      <c r="B28" s="18" t="s">
        <v>34</v>
      </c>
      <c r="C28" s="19">
        <v>4</v>
      </c>
      <c r="D28" s="19">
        <v>3</v>
      </c>
      <c r="E28" s="20">
        <v>1963</v>
      </c>
      <c r="F28" s="20" t="s">
        <v>35</v>
      </c>
      <c r="G28" s="20">
        <v>26</v>
      </c>
      <c r="H28" s="20" t="s">
        <v>27</v>
      </c>
      <c r="I28" s="21">
        <v>6</v>
      </c>
      <c r="J28" s="21">
        <v>9</v>
      </c>
      <c r="K28" s="21">
        <v>10566.3</v>
      </c>
      <c r="L28" s="21">
        <v>7017.8</v>
      </c>
      <c r="M28" s="69">
        <v>216</v>
      </c>
      <c r="N28" s="23">
        <v>0</v>
      </c>
      <c r="O28" s="21">
        <v>1720</v>
      </c>
      <c r="P28" s="20">
        <v>1068</v>
      </c>
      <c r="Q28" s="41">
        <v>48</v>
      </c>
      <c r="R28" s="21">
        <v>54.2</v>
      </c>
      <c r="S28" s="21">
        <v>6</v>
      </c>
      <c r="T28" s="21">
        <v>13.8</v>
      </c>
      <c r="U28" s="21">
        <v>6</v>
      </c>
      <c r="V28" s="21">
        <v>18.45</v>
      </c>
      <c r="W28" s="21">
        <v>134</v>
      </c>
      <c r="X28" s="21">
        <v>7562</v>
      </c>
      <c r="Y28" s="21">
        <v>679</v>
      </c>
      <c r="Z28" s="21">
        <v>285</v>
      </c>
      <c r="AA28" s="21">
        <v>6</v>
      </c>
      <c r="AB28" s="21">
        <v>36</v>
      </c>
      <c r="AC28" s="21">
        <v>6</v>
      </c>
    </row>
    <row r="29" spans="1:29" s="40" customFormat="1" ht="12" customHeight="1">
      <c r="A29" s="6">
        <v>20</v>
      </c>
      <c r="B29" s="18" t="s">
        <v>34</v>
      </c>
      <c r="C29" s="19">
        <v>4</v>
      </c>
      <c r="D29" s="19">
        <v>4</v>
      </c>
      <c r="E29" s="20">
        <v>1969</v>
      </c>
      <c r="F29" s="20" t="s">
        <v>35</v>
      </c>
      <c r="G29" s="20">
        <v>25</v>
      </c>
      <c r="H29" s="20" t="s">
        <v>27</v>
      </c>
      <c r="I29" s="21">
        <v>6</v>
      </c>
      <c r="J29" s="21">
        <v>9</v>
      </c>
      <c r="K29" s="21">
        <v>10516.1</v>
      </c>
      <c r="L29" s="21">
        <v>6963.9</v>
      </c>
      <c r="M29" s="69">
        <v>216</v>
      </c>
      <c r="N29" s="23">
        <v>0</v>
      </c>
      <c r="O29" s="21">
        <v>1721</v>
      </c>
      <c r="P29" s="20">
        <v>1309</v>
      </c>
      <c r="Q29" s="41">
        <v>48</v>
      </c>
      <c r="R29" s="21">
        <v>93.6</v>
      </c>
      <c r="S29" s="21">
        <v>6</v>
      </c>
      <c r="T29" s="21">
        <v>13.8</v>
      </c>
      <c r="U29" s="21">
        <v>6</v>
      </c>
      <c r="V29" s="21">
        <v>18.45</v>
      </c>
      <c r="W29" s="21">
        <v>134</v>
      </c>
      <c r="X29" s="21">
        <v>7560</v>
      </c>
      <c r="Y29" s="21">
        <v>679</v>
      </c>
      <c r="Z29" s="21">
        <v>280</v>
      </c>
      <c r="AA29" s="21">
        <v>6</v>
      </c>
      <c r="AB29" s="21">
        <v>36</v>
      </c>
      <c r="AC29" s="21">
        <v>6</v>
      </c>
    </row>
    <row r="30" spans="1:29" s="40" customFormat="1" ht="12" customHeight="1">
      <c r="A30" s="11">
        <v>21</v>
      </c>
      <c r="B30" s="18" t="s">
        <v>34</v>
      </c>
      <c r="C30" s="19">
        <v>8</v>
      </c>
      <c r="D30" s="19">
        <v>1</v>
      </c>
      <c r="E30" s="20">
        <v>1983</v>
      </c>
      <c r="F30" s="20" t="s">
        <v>36</v>
      </c>
      <c r="G30" s="20">
        <v>19</v>
      </c>
      <c r="H30" s="20" t="s">
        <v>37</v>
      </c>
      <c r="I30" s="21">
        <v>1</v>
      </c>
      <c r="J30" s="21">
        <v>16</v>
      </c>
      <c r="K30" s="21">
        <v>5303.1</v>
      </c>
      <c r="L30" s="21">
        <v>3295.1</v>
      </c>
      <c r="M30" s="69">
        <v>111</v>
      </c>
      <c r="N30" s="23">
        <v>0</v>
      </c>
      <c r="O30" s="21">
        <v>580</v>
      </c>
      <c r="P30" s="20">
        <v>899</v>
      </c>
      <c r="Q30" s="41">
        <v>15</v>
      </c>
      <c r="R30" s="21">
        <v>29.25</v>
      </c>
      <c r="S30" s="21">
        <v>2</v>
      </c>
      <c r="T30" s="21">
        <v>4.6</v>
      </c>
      <c r="U30" s="21">
        <v>2</v>
      </c>
      <c r="V30" s="21">
        <v>6.2</v>
      </c>
      <c r="W30" s="21">
        <v>57</v>
      </c>
      <c r="X30" s="21">
        <v>5135</v>
      </c>
      <c r="Y30" s="21">
        <v>238</v>
      </c>
      <c r="Z30" s="21">
        <v>130</v>
      </c>
      <c r="AA30" s="21">
        <v>1</v>
      </c>
      <c r="AB30" s="21">
        <v>6</v>
      </c>
      <c r="AC30" s="21">
        <v>2</v>
      </c>
    </row>
    <row r="31" spans="1:29" s="40" customFormat="1" ht="12" customHeight="1">
      <c r="A31" s="6">
        <v>22</v>
      </c>
      <c r="B31" s="18" t="s">
        <v>34</v>
      </c>
      <c r="C31" s="19">
        <v>8</v>
      </c>
      <c r="D31" s="19">
        <v>2</v>
      </c>
      <c r="E31" s="20">
        <v>1982</v>
      </c>
      <c r="F31" s="20" t="s">
        <v>36</v>
      </c>
      <c r="G31" s="20">
        <v>19</v>
      </c>
      <c r="H31" s="20" t="s">
        <v>37</v>
      </c>
      <c r="I31" s="21">
        <v>1</v>
      </c>
      <c r="J31" s="21">
        <v>16</v>
      </c>
      <c r="K31" s="21">
        <v>5258.6</v>
      </c>
      <c r="L31" s="21">
        <v>3260</v>
      </c>
      <c r="M31" s="69">
        <v>110</v>
      </c>
      <c r="N31" s="23">
        <v>0</v>
      </c>
      <c r="O31" s="21">
        <v>979</v>
      </c>
      <c r="P31" s="20">
        <v>877</v>
      </c>
      <c r="Q31" s="41">
        <v>15</v>
      </c>
      <c r="R31" s="21">
        <v>29.25</v>
      </c>
      <c r="S31" s="21">
        <v>2</v>
      </c>
      <c r="T31" s="21">
        <v>4.6</v>
      </c>
      <c r="U31" s="21">
        <v>2</v>
      </c>
      <c r="V31" s="21">
        <v>6.2</v>
      </c>
      <c r="W31" s="21">
        <v>57</v>
      </c>
      <c r="X31" s="21">
        <v>4610</v>
      </c>
      <c r="Y31" s="21">
        <v>238</v>
      </c>
      <c r="Z31" s="21">
        <v>209</v>
      </c>
      <c r="AA31" s="21">
        <v>1</v>
      </c>
      <c r="AB31" s="21">
        <v>6</v>
      </c>
      <c r="AC31" s="21">
        <v>2</v>
      </c>
    </row>
    <row r="32" spans="1:29" s="40" customFormat="1" ht="12" customHeight="1">
      <c r="A32" s="11">
        <v>23</v>
      </c>
      <c r="B32" s="70" t="s">
        <v>34</v>
      </c>
      <c r="C32" s="19">
        <v>8</v>
      </c>
      <c r="D32" s="19">
        <v>3</v>
      </c>
      <c r="E32" s="20">
        <v>1995</v>
      </c>
      <c r="F32" s="20" t="s">
        <v>43</v>
      </c>
      <c r="G32" s="20">
        <v>6</v>
      </c>
      <c r="H32" s="20" t="s">
        <v>27</v>
      </c>
      <c r="I32" s="21">
        <v>1</v>
      </c>
      <c r="J32" s="21">
        <v>24</v>
      </c>
      <c r="K32" s="21">
        <v>10134.4</v>
      </c>
      <c r="L32" s="21">
        <v>5957.7</v>
      </c>
      <c r="M32" s="69">
        <v>175</v>
      </c>
      <c r="N32" s="23">
        <v>0</v>
      </c>
      <c r="O32" s="21">
        <v>1725</v>
      </c>
      <c r="P32" s="20">
        <v>3531</v>
      </c>
      <c r="Q32" s="41">
        <v>27</v>
      </c>
      <c r="R32" s="21">
        <v>52.63</v>
      </c>
      <c r="S32" s="21">
        <v>3</v>
      </c>
      <c r="T32" s="21">
        <v>6.9</v>
      </c>
      <c r="U32" s="21">
        <v>2</v>
      </c>
      <c r="V32" s="21">
        <v>6.2</v>
      </c>
      <c r="W32" s="21">
        <v>125</v>
      </c>
      <c r="X32" s="21">
        <v>4800</v>
      </c>
      <c r="Y32" s="21">
        <v>255</v>
      </c>
      <c r="Z32" s="21">
        <v>352</v>
      </c>
      <c r="AA32" s="21">
        <v>2</v>
      </c>
      <c r="AB32" s="21">
        <v>14</v>
      </c>
      <c r="AC32" s="21">
        <v>4</v>
      </c>
    </row>
    <row r="33" spans="1:29" s="40" customFormat="1" ht="12" customHeight="1">
      <c r="A33" s="6">
        <v>24</v>
      </c>
      <c r="B33" s="18" t="s">
        <v>34</v>
      </c>
      <c r="C33" s="19">
        <v>8</v>
      </c>
      <c r="D33" s="19">
        <v>4</v>
      </c>
      <c r="E33" s="20">
        <v>1994</v>
      </c>
      <c r="F33" s="20" t="s">
        <v>43</v>
      </c>
      <c r="G33" s="20">
        <v>7</v>
      </c>
      <c r="H33" s="20" t="s">
        <v>27</v>
      </c>
      <c r="I33" s="21">
        <v>1</v>
      </c>
      <c r="J33" s="21">
        <v>23</v>
      </c>
      <c r="K33" s="21">
        <v>11060.2</v>
      </c>
      <c r="L33" s="21">
        <v>6557.6</v>
      </c>
      <c r="M33" s="69">
        <v>177</v>
      </c>
      <c r="N33" s="23">
        <v>0</v>
      </c>
      <c r="O33" s="21">
        <v>1306</v>
      </c>
      <c r="P33" s="20">
        <v>3555</v>
      </c>
      <c r="Q33" s="41">
        <v>27</v>
      </c>
      <c r="R33" s="21">
        <v>52.65</v>
      </c>
      <c r="S33" s="21">
        <v>1</v>
      </c>
      <c r="T33" s="21">
        <v>2.3</v>
      </c>
      <c r="U33" s="21">
        <v>1</v>
      </c>
      <c r="V33" s="21">
        <v>3.1</v>
      </c>
      <c r="W33" s="21">
        <v>125</v>
      </c>
      <c r="X33" s="21">
        <v>4800</v>
      </c>
      <c r="Y33" s="21">
        <v>255</v>
      </c>
      <c r="Z33" s="21">
        <v>372</v>
      </c>
      <c r="AA33" s="21">
        <v>2</v>
      </c>
      <c r="AB33" s="21">
        <v>14</v>
      </c>
      <c r="AC33" s="21">
        <v>4</v>
      </c>
    </row>
    <row r="34" spans="1:29" s="40" customFormat="1" ht="12" customHeight="1">
      <c r="A34" s="11">
        <v>25</v>
      </c>
      <c r="B34" s="70" t="s">
        <v>34</v>
      </c>
      <c r="C34" s="19">
        <v>12</v>
      </c>
      <c r="D34" s="19"/>
      <c r="E34" s="20">
        <v>1970</v>
      </c>
      <c r="F34" s="20" t="s">
        <v>39</v>
      </c>
      <c r="G34" s="20">
        <v>20</v>
      </c>
      <c r="H34" s="20" t="s">
        <v>37</v>
      </c>
      <c r="I34" s="21">
        <v>1</v>
      </c>
      <c r="J34" s="21">
        <v>14</v>
      </c>
      <c r="K34" s="21">
        <v>4195.5</v>
      </c>
      <c r="L34" s="21">
        <v>2633.3</v>
      </c>
      <c r="M34" s="69">
        <v>98</v>
      </c>
      <c r="N34" s="23">
        <v>0</v>
      </c>
      <c r="O34" s="21">
        <v>509</v>
      </c>
      <c r="P34" s="20">
        <v>547</v>
      </c>
      <c r="Q34" s="41">
        <v>26</v>
      </c>
      <c r="R34" s="21">
        <v>29.41</v>
      </c>
      <c r="S34" s="21">
        <v>1</v>
      </c>
      <c r="T34" s="21">
        <v>2.3</v>
      </c>
      <c r="U34" s="21">
        <v>1</v>
      </c>
      <c r="V34" s="21">
        <v>3.1</v>
      </c>
      <c r="W34" s="21">
        <v>114</v>
      </c>
      <c r="X34" s="21">
        <v>4160</v>
      </c>
      <c r="Y34" s="21">
        <v>278</v>
      </c>
      <c r="Z34" s="21">
        <v>180</v>
      </c>
      <c r="AA34" s="21">
        <v>1</v>
      </c>
      <c r="AB34" s="21">
        <v>7</v>
      </c>
      <c r="AC34" s="21">
        <v>2</v>
      </c>
    </row>
    <row r="35" spans="1:29" s="40" customFormat="1" ht="12" customHeight="1">
      <c r="A35" s="6">
        <v>26</v>
      </c>
      <c r="B35" s="70" t="s">
        <v>44</v>
      </c>
      <c r="C35" s="19">
        <v>2</v>
      </c>
      <c r="D35" s="19">
        <v>12</v>
      </c>
      <c r="E35" s="20">
        <v>1970</v>
      </c>
      <c r="F35" s="20" t="s">
        <v>35</v>
      </c>
      <c r="G35" s="20">
        <v>29</v>
      </c>
      <c r="H35" s="20" t="s">
        <v>37</v>
      </c>
      <c r="I35" s="21">
        <v>1</v>
      </c>
      <c r="J35" s="21">
        <v>14</v>
      </c>
      <c r="K35" s="22">
        <v>4018</v>
      </c>
      <c r="L35" s="21">
        <v>2539.2</v>
      </c>
      <c r="M35" s="69">
        <v>93</v>
      </c>
      <c r="N35" s="23">
        <v>0</v>
      </c>
      <c r="O35" s="21">
        <v>1076</v>
      </c>
      <c r="P35" s="20">
        <v>622</v>
      </c>
      <c r="Q35" s="41">
        <v>26</v>
      </c>
      <c r="R35" s="21">
        <v>29.41</v>
      </c>
      <c r="S35" s="21">
        <v>1</v>
      </c>
      <c r="T35" s="21">
        <v>2.3</v>
      </c>
      <c r="U35" s="21">
        <v>1</v>
      </c>
      <c r="V35" s="21">
        <v>3.1</v>
      </c>
      <c r="W35" s="21">
        <v>114</v>
      </c>
      <c r="X35" s="21">
        <v>2993</v>
      </c>
      <c r="Y35" s="21">
        <v>278</v>
      </c>
      <c r="Z35" s="21">
        <v>296</v>
      </c>
      <c r="AA35" s="21">
        <v>1</v>
      </c>
      <c r="AB35" s="21">
        <v>7</v>
      </c>
      <c r="AC35" s="21">
        <v>2</v>
      </c>
    </row>
    <row r="36" spans="1:29" s="40" customFormat="1" ht="12" customHeight="1">
      <c r="A36" s="11">
        <v>27</v>
      </c>
      <c r="B36" s="70" t="s">
        <v>45</v>
      </c>
      <c r="C36" s="19">
        <v>6</v>
      </c>
      <c r="D36" s="19">
        <v>1</v>
      </c>
      <c r="E36" s="20">
        <v>1969</v>
      </c>
      <c r="F36" s="20" t="s">
        <v>30</v>
      </c>
      <c r="G36" s="20">
        <v>24</v>
      </c>
      <c r="H36" s="20" t="s">
        <v>27</v>
      </c>
      <c r="I36" s="21">
        <v>7</v>
      </c>
      <c r="J36" s="21">
        <v>9</v>
      </c>
      <c r="K36" s="21">
        <v>12580.7</v>
      </c>
      <c r="L36" s="21">
        <v>8160</v>
      </c>
      <c r="M36" s="69">
        <v>251</v>
      </c>
      <c r="N36" s="23">
        <v>0</v>
      </c>
      <c r="O36" s="21">
        <v>2169</v>
      </c>
      <c r="P36" s="20">
        <v>1728</v>
      </c>
      <c r="Q36" s="41">
        <v>56</v>
      </c>
      <c r="R36" s="21">
        <v>63.3</v>
      </c>
      <c r="S36" s="21">
        <v>7</v>
      </c>
      <c r="T36" s="21">
        <v>16.1</v>
      </c>
      <c r="U36" s="21">
        <v>7</v>
      </c>
      <c r="V36" s="21">
        <v>21.52</v>
      </c>
      <c r="W36" s="21">
        <v>215</v>
      </c>
      <c r="X36" s="21">
        <v>11299</v>
      </c>
      <c r="Y36" s="21">
        <v>970</v>
      </c>
      <c r="Z36" s="21">
        <v>436</v>
      </c>
      <c r="AA36" s="21">
        <v>7</v>
      </c>
      <c r="AB36" s="21">
        <v>49</v>
      </c>
      <c r="AC36" s="21">
        <v>7</v>
      </c>
    </row>
    <row r="37" spans="1:29" s="40" customFormat="1" ht="12" customHeight="1">
      <c r="A37" s="6">
        <v>28</v>
      </c>
      <c r="B37" s="70" t="s">
        <v>45</v>
      </c>
      <c r="C37" s="19">
        <v>6</v>
      </c>
      <c r="D37" s="19">
        <v>5</v>
      </c>
      <c r="E37" s="20">
        <v>1963</v>
      </c>
      <c r="F37" s="20" t="s">
        <v>30</v>
      </c>
      <c r="G37" s="20">
        <v>32</v>
      </c>
      <c r="H37" s="20" t="s">
        <v>27</v>
      </c>
      <c r="I37" s="21">
        <v>6</v>
      </c>
      <c r="J37" s="21">
        <v>9</v>
      </c>
      <c r="K37" s="21">
        <v>10986.5</v>
      </c>
      <c r="L37" s="21">
        <v>7529.1</v>
      </c>
      <c r="M37" s="69">
        <v>215</v>
      </c>
      <c r="N37" s="23">
        <v>0</v>
      </c>
      <c r="O37" s="21">
        <v>1907</v>
      </c>
      <c r="P37" s="20">
        <v>1334</v>
      </c>
      <c r="Q37" s="41">
        <v>56</v>
      </c>
      <c r="R37" s="21">
        <v>63.3</v>
      </c>
      <c r="S37" s="21">
        <v>7</v>
      </c>
      <c r="T37" s="21">
        <v>16.1</v>
      </c>
      <c r="U37" s="21">
        <v>7</v>
      </c>
      <c r="V37" s="21">
        <v>21.52</v>
      </c>
      <c r="W37" s="21">
        <v>215</v>
      </c>
      <c r="X37" s="21">
        <v>7460</v>
      </c>
      <c r="Y37" s="21">
        <v>834</v>
      </c>
      <c r="Z37" s="21">
        <v>1001</v>
      </c>
      <c r="AA37" s="21">
        <v>6</v>
      </c>
      <c r="AB37" s="21">
        <v>48</v>
      </c>
      <c r="AC37" s="21">
        <v>6</v>
      </c>
    </row>
    <row r="38" spans="1:29" s="40" customFormat="1" ht="12" customHeight="1">
      <c r="A38" s="11">
        <v>29</v>
      </c>
      <c r="B38" s="70" t="s">
        <v>45</v>
      </c>
      <c r="C38" s="19">
        <v>8</v>
      </c>
      <c r="D38" s="19">
        <v>1</v>
      </c>
      <c r="E38" s="20">
        <v>1971</v>
      </c>
      <c r="F38" s="20" t="s">
        <v>39</v>
      </c>
      <c r="G38" s="20">
        <v>22</v>
      </c>
      <c r="H38" s="20" t="s">
        <v>37</v>
      </c>
      <c r="I38" s="21">
        <v>1</v>
      </c>
      <c r="J38" s="21">
        <v>14</v>
      </c>
      <c r="K38" s="21">
        <v>3934.6</v>
      </c>
      <c r="L38" s="21">
        <v>2488.4</v>
      </c>
      <c r="M38" s="69">
        <v>92</v>
      </c>
      <c r="N38" s="23">
        <v>0</v>
      </c>
      <c r="O38" s="21">
        <v>1064</v>
      </c>
      <c r="P38" s="20">
        <v>640</v>
      </c>
      <c r="Q38" s="41">
        <v>26</v>
      </c>
      <c r="R38" s="21">
        <v>29.4</v>
      </c>
      <c r="S38" s="21">
        <v>1</v>
      </c>
      <c r="T38" s="21">
        <v>2.3</v>
      </c>
      <c r="U38" s="21">
        <v>1</v>
      </c>
      <c r="V38" s="21">
        <v>2.3</v>
      </c>
      <c r="W38" s="21">
        <v>114</v>
      </c>
      <c r="X38" s="21">
        <v>4523</v>
      </c>
      <c r="Y38" s="21">
        <v>238</v>
      </c>
      <c r="Z38" s="21">
        <v>380</v>
      </c>
      <c r="AA38" s="21">
        <v>1</v>
      </c>
      <c r="AB38" s="21">
        <v>6</v>
      </c>
      <c r="AC38" s="21">
        <v>2</v>
      </c>
    </row>
    <row r="39" spans="1:29" s="40" customFormat="1" ht="12" customHeight="1">
      <c r="A39" s="6">
        <v>30</v>
      </c>
      <c r="B39" s="70" t="s">
        <v>45</v>
      </c>
      <c r="C39" s="19">
        <v>8</v>
      </c>
      <c r="D39" s="19">
        <v>2</v>
      </c>
      <c r="E39" s="20">
        <v>1969</v>
      </c>
      <c r="F39" s="20" t="s">
        <v>30</v>
      </c>
      <c r="G39" s="20">
        <v>29</v>
      </c>
      <c r="H39" s="20" t="s">
        <v>27</v>
      </c>
      <c r="I39" s="21">
        <v>12</v>
      </c>
      <c r="J39" s="21">
        <v>9</v>
      </c>
      <c r="K39" s="21">
        <v>18320.7</v>
      </c>
      <c r="L39" s="21">
        <v>11578</v>
      </c>
      <c r="M39" s="69">
        <v>409</v>
      </c>
      <c r="N39" s="23">
        <v>0</v>
      </c>
      <c r="O39" s="21">
        <v>3202</v>
      </c>
      <c r="P39" s="20">
        <v>2764</v>
      </c>
      <c r="Q39" s="41">
        <v>96</v>
      </c>
      <c r="R39" s="21">
        <v>109.5</v>
      </c>
      <c r="S39" s="21">
        <v>12</v>
      </c>
      <c r="T39" s="21">
        <v>26.6</v>
      </c>
      <c r="U39" s="21">
        <v>12</v>
      </c>
      <c r="V39" s="21">
        <v>36.9</v>
      </c>
      <c r="W39" s="21">
        <v>429</v>
      </c>
      <c r="X39" s="21">
        <v>13381</v>
      </c>
      <c r="Y39" s="21">
        <v>1056</v>
      </c>
      <c r="Z39" s="21">
        <v>835</v>
      </c>
      <c r="AA39" s="21">
        <v>12</v>
      </c>
      <c r="AB39" s="21">
        <v>72</v>
      </c>
      <c r="AC39" s="21">
        <v>12</v>
      </c>
    </row>
    <row r="40" spans="1:29" s="40" customFormat="1" ht="12" customHeight="1">
      <c r="A40" s="11">
        <v>31</v>
      </c>
      <c r="B40" s="70" t="s">
        <v>45</v>
      </c>
      <c r="C40" s="19">
        <v>8</v>
      </c>
      <c r="D40" s="19">
        <v>3</v>
      </c>
      <c r="E40" s="20">
        <v>1971</v>
      </c>
      <c r="F40" s="20" t="s">
        <v>39</v>
      </c>
      <c r="G40" s="20">
        <v>28</v>
      </c>
      <c r="H40" s="20" t="s">
        <v>27</v>
      </c>
      <c r="I40" s="21">
        <v>1</v>
      </c>
      <c r="J40" s="21">
        <v>14</v>
      </c>
      <c r="K40" s="21">
        <v>4051.2</v>
      </c>
      <c r="L40" s="21">
        <v>2556.3</v>
      </c>
      <c r="M40" s="69">
        <v>94</v>
      </c>
      <c r="N40" s="23">
        <v>0</v>
      </c>
      <c r="O40" s="21">
        <v>1069</v>
      </c>
      <c r="P40" s="20">
        <v>561</v>
      </c>
      <c r="Q40" s="41">
        <v>26</v>
      </c>
      <c r="R40" s="21">
        <v>29.41</v>
      </c>
      <c r="S40" s="21">
        <v>1</v>
      </c>
      <c r="T40" s="21">
        <v>2.3</v>
      </c>
      <c r="U40" s="21">
        <v>1</v>
      </c>
      <c r="V40" s="21">
        <v>2.3</v>
      </c>
      <c r="W40" s="21">
        <v>114</v>
      </c>
      <c r="X40" s="21">
        <v>4267</v>
      </c>
      <c r="Y40" s="21">
        <v>238</v>
      </c>
      <c r="Z40" s="21">
        <v>182</v>
      </c>
      <c r="AA40" s="21">
        <v>1</v>
      </c>
      <c r="AB40" s="21">
        <v>6</v>
      </c>
      <c r="AC40" s="21">
        <v>2</v>
      </c>
    </row>
    <row r="41" spans="1:29" s="40" customFormat="1" ht="12" customHeight="1">
      <c r="A41" s="6">
        <v>32</v>
      </c>
      <c r="B41" s="70" t="s">
        <v>45</v>
      </c>
      <c r="C41" s="19">
        <v>12</v>
      </c>
      <c r="D41" s="19">
        <v>2</v>
      </c>
      <c r="E41" s="20">
        <v>1969</v>
      </c>
      <c r="F41" s="20" t="s">
        <v>30</v>
      </c>
      <c r="G41" s="20">
        <v>27</v>
      </c>
      <c r="H41" s="20" t="s">
        <v>27</v>
      </c>
      <c r="I41" s="21">
        <v>8</v>
      </c>
      <c r="J41" s="21">
        <v>9</v>
      </c>
      <c r="K41" s="21">
        <v>12545.4</v>
      </c>
      <c r="L41" s="21">
        <v>7961.8</v>
      </c>
      <c r="M41" s="69">
        <v>282</v>
      </c>
      <c r="N41" s="23">
        <v>0</v>
      </c>
      <c r="O41" s="21">
        <v>2126</v>
      </c>
      <c r="P41" s="20">
        <v>1615</v>
      </c>
      <c r="Q41" s="41">
        <v>64</v>
      </c>
      <c r="R41" s="21">
        <v>124.8</v>
      </c>
      <c r="S41" s="21">
        <v>8</v>
      </c>
      <c r="T41" s="21">
        <v>18.4</v>
      </c>
      <c r="U41" s="21">
        <v>8</v>
      </c>
      <c r="V41" s="21">
        <v>24.6</v>
      </c>
      <c r="W41" s="21">
        <v>286</v>
      </c>
      <c r="X41" s="21">
        <v>10299</v>
      </c>
      <c r="Y41" s="21">
        <v>704</v>
      </c>
      <c r="Z41" s="21">
        <v>416</v>
      </c>
      <c r="AA41" s="21">
        <v>8</v>
      </c>
      <c r="AB41" s="21">
        <v>48</v>
      </c>
      <c r="AC41" s="21">
        <v>8</v>
      </c>
    </row>
    <row r="42" spans="1:29" s="40" customFormat="1" ht="12" customHeight="1">
      <c r="A42" s="11">
        <v>33</v>
      </c>
      <c r="B42" s="18" t="s">
        <v>29</v>
      </c>
      <c r="C42" s="19">
        <v>3</v>
      </c>
      <c r="D42" s="19"/>
      <c r="E42" s="20">
        <v>2005</v>
      </c>
      <c r="F42" s="20" t="s">
        <v>38</v>
      </c>
      <c r="G42" s="20">
        <v>12</v>
      </c>
      <c r="H42" s="20" t="s">
        <v>37</v>
      </c>
      <c r="I42" s="21">
        <v>2</v>
      </c>
      <c r="J42" s="21">
        <v>18</v>
      </c>
      <c r="K42" s="21">
        <v>8177.7</v>
      </c>
      <c r="L42" s="21">
        <v>4674.1</v>
      </c>
      <c r="M42" s="69">
        <v>142</v>
      </c>
      <c r="N42" s="23">
        <v>0</v>
      </c>
      <c r="O42" s="21">
        <v>763</v>
      </c>
      <c r="P42" s="21">
        <v>1162</v>
      </c>
      <c r="Q42" s="41">
        <v>36</v>
      </c>
      <c r="R42" s="21">
        <v>36</v>
      </c>
      <c r="S42" s="21">
        <v>2</v>
      </c>
      <c r="T42" s="21">
        <v>4.6</v>
      </c>
      <c r="U42" s="21">
        <v>186</v>
      </c>
      <c r="V42" s="21">
        <v>334</v>
      </c>
      <c r="W42" s="21">
        <v>36</v>
      </c>
      <c r="X42" s="21">
        <v>5400</v>
      </c>
      <c r="Y42" s="21">
        <v>288</v>
      </c>
      <c r="Z42" s="21">
        <v>242</v>
      </c>
      <c r="AA42" s="21">
        <v>2</v>
      </c>
      <c r="AB42" s="21">
        <v>12</v>
      </c>
      <c r="AC42" s="21">
        <v>6</v>
      </c>
    </row>
    <row r="43" spans="1:29" s="40" customFormat="1" ht="12" customHeight="1">
      <c r="A43" s="6">
        <v>34</v>
      </c>
      <c r="B43" s="18" t="s">
        <v>29</v>
      </c>
      <c r="C43" s="19">
        <v>3</v>
      </c>
      <c r="D43" s="19">
        <v>1</v>
      </c>
      <c r="E43" s="20">
        <v>1970</v>
      </c>
      <c r="F43" s="20" t="s">
        <v>35</v>
      </c>
      <c r="G43" s="20">
        <v>24</v>
      </c>
      <c r="H43" s="20" t="s">
        <v>27</v>
      </c>
      <c r="I43" s="21">
        <v>6</v>
      </c>
      <c r="J43" s="21">
        <v>9</v>
      </c>
      <c r="K43" s="21">
        <v>10514.4</v>
      </c>
      <c r="L43" s="21">
        <v>6961.9</v>
      </c>
      <c r="M43" s="69">
        <v>214</v>
      </c>
      <c r="N43" s="23">
        <v>0</v>
      </c>
      <c r="O43" s="21">
        <v>1826</v>
      </c>
      <c r="P43" s="20">
        <v>1239</v>
      </c>
      <c r="Q43" s="41">
        <v>48</v>
      </c>
      <c r="R43" s="21">
        <v>54.2</v>
      </c>
      <c r="S43" s="21">
        <v>6</v>
      </c>
      <c r="T43" s="21">
        <v>13.8</v>
      </c>
      <c r="U43" s="21">
        <v>6</v>
      </c>
      <c r="V43" s="21">
        <v>18.45</v>
      </c>
      <c r="W43" s="21">
        <v>134</v>
      </c>
      <c r="X43" s="21">
        <v>7670</v>
      </c>
      <c r="Y43" s="21">
        <v>834</v>
      </c>
      <c r="Z43" s="21">
        <v>590</v>
      </c>
      <c r="AA43" s="21">
        <v>6</v>
      </c>
      <c r="AB43" s="21">
        <v>36</v>
      </c>
      <c r="AC43" s="21">
        <v>6</v>
      </c>
    </row>
    <row r="44" spans="1:29" s="40" customFormat="1" ht="12" customHeight="1">
      <c r="A44" s="11">
        <v>35</v>
      </c>
      <c r="B44" s="18" t="s">
        <v>29</v>
      </c>
      <c r="C44" s="19">
        <v>3</v>
      </c>
      <c r="D44" s="19">
        <v>2</v>
      </c>
      <c r="E44" s="20">
        <v>1970</v>
      </c>
      <c r="F44" s="20" t="s">
        <v>35</v>
      </c>
      <c r="G44" s="20">
        <v>24</v>
      </c>
      <c r="H44" s="20" t="s">
        <v>27</v>
      </c>
      <c r="I44" s="21">
        <v>6</v>
      </c>
      <c r="J44" s="21">
        <v>9</v>
      </c>
      <c r="K44" s="21">
        <v>10632.7</v>
      </c>
      <c r="L44" s="21">
        <v>7032.1</v>
      </c>
      <c r="M44" s="69">
        <v>216</v>
      </c>
      <c r="N44" s="23">
        <v>0</v>
      </c>
      <c r="O44" s="21">
        <v>1972</v>
      </c>
      <c r="P44" s="20">
        <v>1205</v>
      </c>
      <c r="Q44" s="41">
        <v>48</v>
      </c>
      <c r="R44" s="21">
        <v>54.2</v>
      </c>
      <c r="S44" s="21">
        <v>6</v>
      </c>
      <c r="T44" s="21">
        <v>13.8</v>
      </c>
      <c r="U44" s="21">
        <v>6</v>
      </c>
      <c r="V44" s="21">
        <v>18.45</v>
      </c>
      <c r="W44" s="21">
        <v>134</v>
      </c>
      <c r="X44" s="21">
        <v>7592</v>
      </c>
      <c r="Y44" s="21">
        <v>834</v>
      </c>
      <c r="Z44" s="21">
        <v>598</v>
      </c>
      <c r="AA44" s="21">
        <v>6</v>
      </c>
      <c r="AB44" s="21">
        <v>36</v>
      </c>
      <c r="AC44" s="21">
        <v>6</v>
      </c>
    </row>
    <row r="45" spans="1:29" s="40" customFormat="1" ht="12" customHeight="1">
      <c r="A45" s="6">
        <v>36</v>
      </c>
      <c r="B45" s="18" t="s">
        <v>29</v>
      </c>
      <c r="C45" s="19">
        <v>5</v>
      </c>
      <c r="D45" s="19">
        <v>2</v>
      </c>
      <c r="E45" s="20">
        <v>1969</v>
      </c>
      <c r="F45" s="20" t="s">
        <v>35</v>
      </c>
      <c r="G45" s="20">
        <v>27</v>
      </c>
      <c r="H45" s="20" t="s">
        <v>27</v>
      </c>
      <c r="I45" s="21">
        <v>6</v>
      </c>
      <c r="J45" s="21">
        <v>9</v>
      </c>
      <c r="K45" s="21">
        <v>10478.5</v>
      </c>
      <c r="L45" s="21">
        <v>6929.8</v>
      </c>
      <c r="M45" s="69">
        <v>212</v>
      </c>
      <c r="N45" s="23">
        <v>0</v>
      </c>
      <c r="O45" s="21">
        <v>1727</v>
      </c>
      <c r="P45" s="20">
        <v>1291</v>
      </c>
      <c r="Q45" s="41">
        <v>48</v>
      </c>
      <c r="R45" s="21">
        <v>93.6</v>
      </c>
      <c r="S45" s="21">
        <v>6</v>
      </c>
      <c r="T45" s="21">
        <v>13.8</v>
      </c>
      <c r="U45" s="21">
        <v>6</v>
      </c>
      <c r="V45" s="21">
        <v>18.45</v>
      </c>
      <c r="W45" s="21">
        <v>134</v>
      </c>
      <c r="X45" s="21">
        <v>8106</v>
      </c>
      <c r="Y45" s="21">
        <v>834</v>
      </c>
      <c r="Z45" s="21">
        <v>425</v>
      </c>
      <c r="AA45" s="21">
        <v>6</v>
      </c>
      <c r="AB45" s="21">
        <v>36</v>
      </c>
      <c r="AC45" s="21">
        <v>6</v>
      </c>
    </row>
    <row r="46" spans="1:29" s="40" customFormat="1" ht="12" customHeight="1">
      <c r="A46" s="11">
        <v>37</v>
      </c>
      <c r="B46" s="18" t="s">
        <v>29</v>
      </c>
      <c r="C46" s="19">
        <v>5</v>
      </c>
      <c r="D46" s="19">
        <v>3</v>
      </c>
      <c r="E46" s="20">
        <v>1968</v>
      </c>
      <c r="F46" s="20" t="s">
        <v>35</v>
      </c>
      <c r="G46" s="20">
        <v>25</v>
      </c>
      <c r="H46" s="20" t="s">
        <v>27</v>
      </c>
      <c r="I46" s="21">
        <v>6</v>
      </c>
      <c r="J46" s="21">
        <v>9</v>
      </c>
      <c r="K46" s="21">
        <v>10522.5</v>
      </c>
      <c r="L46" s="21">
        <v>6963.5</v>
      </c>
      <c r="M46" s="69">
        <v>213</v>
      </c>
      <c r="N46" s="23">
        <v>0</v>
      </c>
      <c r="O46" s="21">
        <v>1724</v>
      </c>
      <c r="P46" s="20">
        <v>1185</v>
      </c>
      <c r="Q46" s="41">
        <v>48</v>
      </c>
      <c r="R46" s="21">
        <v>54.2</v>
      </c>
      <c r="S46" s="21">
        <v>6</v>
      </c>
      <c r="T46" s="21">
        <v>13.8</v>
      </c>
      <c r="U46" s="21">
        <v>6</v>
      </c>
      <c r="V46" s="21">
        <v>18.45</v>
      </c>
      <c r="W46" s="21">
        <v>134</v>
      </c>
      <c r="X46" s="21">
        <v>7862</v>
      </c>
      <c r="Y46" s="21">
        <v>834</v>
      </c>
      <c r="Z46" s="21">
        <v>325</v>
      </c>
      <c r="AA46" s="21">
        <v>6</v>
      </c>
      <c r="AB46" s="21">
        <v>36</v>
      </c>
      <c r="AC46" s="21">
        <v>6</v>
      </c>
    </row>
    <row r="47" spans="1:29" s="40" customFormat="1" ht="12" customHeight="1">
      <c r="A47" s="6">
        <v>38</v>
      </c>
      <c r="B47" s="18" t="s">
        <v>29</v>
      </c>
      <c r="C47" s="19">
        <v>7</v>
      </c>
      <c r="D47" s="19">
        <v>1</v>
      </c>
      <c r="E47" s="20">
        <v>1969</v>
      </c>
      <c r="F47" s="20" t="s">
        <v>39</v>
      </c>
      <c r="G47" s="20">
        <v>27</v>
      </c>
      <c r="H47" s="20" t="s">
        <v>27</v>
      </c>
      <c r="I47" s="21">
        <v>7</v>
      </c>
      <c r="J47" s="21">
        <v>9</v>
      </c>
      <c r="K47" s="21">
        <v>12615.2</v>
      </c>
      <c r="L47" s="21">
        <v>8141.6</v>
      </c>
      <c r="M47" s="69">
        <v>251</v>
      </c>
      <c r="N47" s="23">
        <v>0</v>
      </c>
      <c r="O47" s="21">
        <v>2217</v>
      </c>
      <c r="P47" s="20">
        <v>1582</v>
      </c>
      <c r="Q47" s="41">
        <v>56</v>
      </c>
      <c r="R47" s="21">
        <v>63.3</v>
      </c>
      <c r="S47" s="21">
        <v>7</v>
      </c>
      <c r="T47" s="21">
        <v>16.1</v>
      </c>
      <c r="U47" s="21">
        <v>7</v>
      </c>
      <c r="V47" s="21">
        <v>21.52</v>
      </c>
      <c r="W47" s="21">
        <v>215</v>
      </c>
      <c r="X47" s="21">
        <v>10362</v>
      </c>
      <c r="Y47" s="21">
        <v>238</v>
      </c>
      <c r="Z47" s="21">
        <v>278</v>
      </c>
      <c r="AA47" s="21">
        <v>7</v>
      </c>
      <c r="AB47" s="21">
        <v>36</v>
      </c>
      <c r="AC47" s="21">
        <v>7</v>
      </c>
    </row>
    <row r="48" spans="1:29" s="40" customFormat="1" ht="12" customHeight="1">
      <c r="A48" s="11">
        <v>39</v>
      </c>
      <c r="B48" s="18" t="s">
        <v>31</v>
      </c>
      <c r="C48" s="19">
        <v>1</v>
      </c>
      <c r="D48" s="19">
        <v>1</v>
      </c>
      <c r="E48" s="20">
        <v>1969</v>
      </c>
      <c r="F48" s="20" t="s">
        <v>35</v>
      </c>
      <c r="G48" s="20">
        <v>26</v>
      </c>
      <c r="H48" s="20" t="s">
        <v>27</v>
      </c>
      <c r="I48" s="21">
        <v>6</v>
      </c>
      <c r="J48" s="21">
        <v>9</v>
      </c>
      <c r="K48" s="21">
        <v>10536.3</v>
      </c>
      <c r="L48" s="21">
        <v>6985.2</v>
      </c>
      <c r="M48" s="69">
        <v>215</v>
      </c>
      <c r="N48" s="23">
        <v>0</v>
      </c>
      <c r="O48" s="21">
        <v>1724</v>
      </c>
      <c r="P48" s="20">
        <v>1296</v>
      </c>
      <c r="Q48" s="41">
        <v>48</v>
      </c>
      <c r="R48" s="21">
        <v>93.6</v>
      </c>
      <c r="S48" s="21">
        <v>6</v>
      </c>
      <c r="T48" s="21">
        <v>13.8</v>
      </c>
      <c r="U48" s="21">
        <v>6</v>
      </c>
      <c r="V48" s="21">
        <v>18.45</v>
      </c>
      <c r="W48" s="21">
        <v>134</v>
      </c>
      <c r="X48" s="21">
        <v>7582</v>
      </c>
      <c r="Y48" s="21">
        <v>834</v>
      </c>
      <c r="Z48" s="21">
        <v>475</v>
      </c>
      <c r="AA48" s="21">
        <v>6</v>
      </c>
      <c r="AB48" s="21">
        <v>36</v>
      </c>
      <c r="AC48" s="21">
        <v>6</v>
      </c>
    </row>
    <row r="49" spans="1:29" s="40" customFormat="1" ht="12" customHeight="1">
      <c r="A49" s="6">
        <v>40</v>
      </c>
      <c r="B49" s="18" t="s">
        <v>31</v>
      </c>
      <c r="C49" s="19">
        <v>1</v>
      </c>
      <c r="D49" s="19">
        <v>2</v>
      </c>
      <c r="E49" s="20">
        <v>1969</v>
      </c>
      <c r="F49" s="20" t="s">
        <v>35</v>
      </c>
      <c r="G49" s="20">
        <v>28</v>
      </c>
      <c r="H49" s="20" t="s">
        <v>27</v>
      </c>
      <c r="I49" s="21">
        <v>6</v>
      </c>
      <c r="J49" s="21">
        <v>9</v>
      </c>
      <c r="K49" s="21">
        <v>10462.9</v>
      </c>
      <c r="L49" s="21">
        <v>6913.6</v>
      </c>
      <c r="M49" s="69">
        <v>212</v>
      </c>
      <c r="N49" s="23">
        <v>0</v>
      </c>
      <c r="O49" s="21">
        <v>1588</v>
      </c>
      <c r="P49" s="20">
        <v>1217</v>
      </c>
      <c r="Q49" s="41">
        <v>48</v>
      </c>
      <c r="R49" s="21">
        <v>93.6</v>
      </c>
      <c r="S49" s="21">
        <v>6</v>
      </c>
      <c r="T49" s="21">
        <v>13.8</v>
      </c>
      <c r="U49" s="21">
        <v>6</v>
      </c>
      <c r="V49" s="21">
        <v>18.45</v>
      </c>
      <c r="W49" s="21">
        <v>134</v>
      </c>
      <c r="X49" s="21">
        <v>7530</v>
      </c>
      <c r="Y49" s="21">
        <v>834</v>
      </c>
      <c r="Z49" s="21">
        <v>468</v>
      </c>
      <c r="AA49" s="21">
        <v>6</v>
      </c>
      <c r="AB49" s="21">
        <v>36</v>
      </c>
      <c r="AC49" s="21">
        <v>6</v>
      </c>
    </row>
    <row r="50" spans="1:29" s="40" customFormat="1" ht="12" customHeight="1">
      <c r="A50" s="11">
        <v>41</v>
      </c>
      <c r="B50" s="18" t="s">
        <v>31</v>
      </c>
      <c r="C50" s="19">
        <v>3</v>
      </c>
      <c r="D50" s="19">
        <v>1</v>
      </c>
      <c r="E50" s="20">
        <v>1969</v>
      </c>
      <c r="F50" s="20" t="s">
        <v>35</v>
      </c>
      <c r="G50" s="20">
        <v>26</v>
      </c>
      <c r="H50" s="20" t="s">
        <v>27</v>
      </c>
      <c r="I50" s="21">
        <v>6</v>
      </c>
      <c r="J50" s="21">
        <v>9</v>
      </c>
      <c r="K50" s="22">
        <v>10522</v>
      </c>
      <c r="L50" s="21">
        <v>6998</v>
      </c>
      <c r="M50" s="69">
        <v>216</v>
      </c>
      <c r="N50" s="23">
        <v>0</v>
      </c>
      <c r="O50" s="21">
        <v>1722</v>
      </c>
      <c r="P50" s="20">
        <v>1251</v>
      </c>
      <c r="Q50" s="41">
        <v>48</v>
      </c>
      <c r="R50" s="21">
        <v>93.6</v>
      </c>
      <c r="S50" s="21">
        <v>6</v>
      </c>
      <c r="T50" s="21">
        <v>13.8</v>
      </c>
      <c r="U50" s="21">
        <v>6</v>
      </c>
      <c r="V50" s="21">
        <v>18.45</v>
      </c>
      <c r="W50" s="21">
        <v>134</v>
      </c>
      <c r="X50" s="21">
        <v>7395</v>
      </c>
      <c r="Y50" s="21">
        <v>834</v>
      </c>
      <c r="Z50" s="21">
        <v>692</v>
      </c>
      <c r="AA50" s="21">
        <v>6</v>
      </c>
      <c r="AB50" s="21">
        <v>36</v>
      </c>
      <c r="AC50" s="21">
        <v>6</v>
      </c>
    </row>
    <row r="51" spans="1:29" s="40" customFormat="1" ht="12" customHeight="1">
      <c r="A51" s="6">
        <v>42</v>
      </c>
      <c r="B51" s="18" t="s">
        <v>31</v>
      </c>
      <c r="C51" s="19">
        <v>3</v>
      </c>
      <c r="D51" s="19">
        <v>2</v>
      </c>
      <c r="E51" s="20">
        <v>1969</v>
      </c>
      <c r="F51" s="20" t="s">
        <v>35</v>
      </c>
      <c r="G51" s="20">
        <v>23</v>
      </c>
      <c r="H51" s="20" t="s">
        <v>27</v>
      </c>
      <c r="I51" s="21">
        <v>6</v>
      </c>
      <c r="J51" s="21">
        <v>9</v>
      </c>
      <c r="K51" s="21">
        <v>10743.8</v>
      </c>
      <c r="L51" s="21">
        <v>7097.1</v>
      </c>
      <c r="M51" s="69">
        <v>216</v>
      </c>
      <c r="N51" s="23">
        <v>0</v>
      </c>
      <c r="O51" s="21">
        <v>1724</v>
      </c>
      <c r="P51" s="20">
        <v>1247</v>
      </c>
      <c r="Q51" s="41">
        <v>48</v>
      </c>
      <c r="R51" s="21">
        <v>93.6</v>
      </c>
      <c r="S51" s="21">
        <v>6</v>
      </c>
      <c r="T51" s="21">
        <v>13.8</v>
      </c>
      <c r="U51" s="21">
        <v>6</v>
      </c>
      <c r="V51" s="21">
        <v>18.45</v>
      </c>
      <c r="W51" s="21">
        <v>134</v>
      </c>
      <c r="X51" s="21">
        <v>7378</v>
      </c>
      <c r="Y51" s="21">
        <v>834</v>
      </c>
      <c r="Z51" s="21">
        <v>457</v>
      </c>
      <c r="AA51" s="21">
        <v>6</v>
      </c>
      <c r="AB51" s="21">
        <v>36</v>
      </c>
      <c r="AC51" s="21">
        <v>6</v>
      </c>
    </row>
    <row r="52" spans="1:29" s="40" customFormat="1" ht="12" customHeight="1">
      <c r="A52" s="11">
        <v>43</v>
      </c>
      <c r="B52" s="18" t="s">
        <v>31</v>
      </c>
      <c r="C52" s="19">
        <v>3</v>
      </c>
      <c r="D52" s="19">
        <v>3</v>
      </c>
      <c r="E52" s="20">
        <v>1968</v>
      </c>
      <c r="F52" s="20" t="s">
        <v>35</v>
      </c>
      <c r="G52" s="20">
        <v>26</v>
      </c>
      <c r="H52" s="20" t="s">
        <v>27</v>
      </c>
      <c r="I52" s="21">
        <v>6</v>
      </c>
      <c r="J52" s="21">
        <v>9</v>
      </c>
      <c r="K52" s="21">
        <v>10633.6</v>
      </c>
      <c r="L52" s="21">
        <v>7036.7</v>
      </c>
      <c r="M52" s="69">
        <v>216</v>
      </c>
      <c r="N52" s="23">
        <v>0</v>
      </c>
      <c r="O52" s="21">
        <v>1724</v>
      </c>
      <c r="P52" s="20">
        <v>1306</v>
      </c>
      <c r="Q52" s="41">
        <v>48</v>
      </c>
      <c r="R52" s="21">
        <v>93.6</v>
      </c>
      <c r="S52" s="21">
        <v>6</v>
      </c>
      <c r="T52" s="21">
        <v>13.8</v>
      </c>
      <c r="U52" s="21">
        <v>6</v>
      </c>
      <c r="V52" s="21">
        <v>18.45</v>
      </c>
      <c r="W52" s="21">
        <v>134</v>
      </c>
      <c r="X52" s="21">
        <v>7337</v>
      </c>
      <c r="Y52" s="21">
        <v>834</v>
      </c>
      <c r="Z52" s="21">
        <v>543</v>
      </c>
      <c r="AA52" s="21">
        <v>6</v>
      </c>
      <c r="AB52" s="21">
        <v>36</v>
      </c>
      <c r="AC52" s="21">
        <v>6</v>
      </c>
    </row>
    <row r="53" spans="1:29" s="40" customFormat="1" ht="12" customHeight="1">
      <c r="A53" s="6">
        <v>44</v>
      </c>
      <c r="B53" s="18" t="s">
        <v>31</v>
      </c>
      <c r="C53" s="19">
        <v>5</v>
      </c>
      <c r="D53" s="19">
        <v>1</v>
      </c>
      <c r="E53" s="20">
        <v>1969</v>
      </c>
      <c r="F53" s="20" t="s">
        <v>39</v>
      </c>
      <c r="G53" s="20">
        <v>25</v>
      </c>
      <c r="H53" s="20" t="s">
        <v>27</v>
      </c>
      <c r="I53" s="21">
        <v>1</v>
      </c>
      <c r="J53" s="21">
        <v>14</v>
      </c>
      <c r="K53" s="21">
        <v>4256.9</v>
      </c>
      <c r="L53" s="21">
        <v>2667.9</v>
      </c>
      <c r="M53" s="69">
        <v>98</v>
      </c>
      <c r="N53" s="23">
        <v>0</v>
      </c>
      <c r="O53" s="21">
        <v>538</v>
      </c>
      <c r="P53" s="20">
        <v>588</v>
      </c>
      <c r="Q53" s="41">
        <v>26</v>
      </c>
      <c r="R53" s="21">
        <v>29.41</v>
      </c>
      <c r="S53" s="21">
        <v>1</v>
      </c>
      <c r="T53" s="21">
        <v>2.3</v>
      </c>
      <c r="U53" s="21">
        <v>1</v>
      </c>
      <c r="V53" s="21">
        <v>3.1</v>
      </c>
      <c r="W53" s="21">
        <v>114</v>
      </c>
      <c r="X53" s="21">
        <v>3934</v>
      </c>
      <c r="Y53" s="21">
        <v>238</v>
      </c>
      <c r="Z53" s="21">
        <v>58</v>
      </c>
      <c r="AA53" s="21">
        <v>1</v>
      </c>
      <c r="AB53" s="21">
        <v>7</v>
      </c>
      <c r="AC53" s="21">
        <v>2</v>
      </c>
    </row>
    <row r="54" spans="1:29" s="40" customFormat="1" ht="12" customHeight="1">
      <c r="A54" s="11">
        <v>45</v>
      </c>
      <c r="B54" s="18" t="s">
        <v>31</v>
      </c>
      <c r="C54" s="19">
        <v>7</v>
      </c>
      <c r="D54" s="19">
        <v>1</v>
      </c>
      <c r="E54" s="20">
        <v>1969</v>
      </c>
      <c r="F54" s="20" t="s">
        <v>39</v>
      </c>
      <c r="G54" s="20">
        <v>25</v>
      </c>
      <c r="H54" s="20" t="s">
        <v>37</v>
      </c>
      <c r="I54" s="21">
        <v>1</v>
      </c>
      <c r="J54" s="21">
        <v>14</v>
      </c>
      <c r="K54" s="22">
        <v>4263</v>
      </c>
      <c r="L54" s="21">
        <v>2667</v>
      </c>
      <c r="M54" s="69">
        <v>98</v>
      </c>
      <c r="N54" s="23">
        <v>0</v>
      </c>
      <c r="O54" s="21">
        <v>554</v>
      </c>
      <c r="P54" s="20">
        <v>574</v>
      </c>
      <c r="Q54" s="41">
        <v>26</v>
      </c>
      <c r="R54" s="21">
        <v>29.41</v>
      </c>
      <c r="S54" s="21">
        <v>1</v>
      </c>
      <c r="T54" s="21">
        <v>2.3</v>
      </c>
      <c r="U54" s="21">
        <v>1</v>
      </c>
      <c r="V54" s="21">
        <v>3.1</v>
      </c>
      <c r="W54" s="21">
        <v>114</v>
      </c>
      <c r="X54" s="21">
        <v>3864</v>
      </c>
      <c r="Y54" s="21">
        <v>238</v>
      </c>
      <c r="Z54" s="21">
        <v>82</v>
      </c>
      <c r="AA54" s="21">
        <v>1</v>
      </c>
      <c r="AB54" s="21">
        <v>7</v>
      </c>
      <c r="AC54" s="21">
        <v>2</v>
      </c>
    </row>
    <row r="55" spans="1:29" s="40" customFormat="1" ht="12" customHeight="1">
      <c r="A55" s="6">
        <v>46</v>
      </c>
      <c r="B55" s="18" t="s">
        <v>31</v>
      </c>
      <c r="C55" s="19">
        <v>7</v>
      </c>
      <c r="D55" s="19" t="s">
        <v>40</v>
      </c>
      <c r="E55" s="20">
        <v>1981</v>
      </c>
      <c r="F55" s="20" t="s">
        <v>36</v>
      </c>
      <c r="G55" s="20">
        <v>16</v>
      </c>
      <c r="H55" s="20" t="s">
        <v>37</v>
      </c>
      <c r="I55" s="21">
        <v>1</v>
      </c>
      <c r="J55" s="21">
        <v>16</v>
      </c>
      <c r="K55" s="21">
        <v>5139.6</v>
      </c>
      <c r="L55" s="21">
        <v>3192.1</v>
      </c>
      <c r="M55" s="69">
        <v>108</v>
      </c>
      <c r="N55" s="23">
        <v>0</v>
      </c>
      <c r="O55" s="21">
        <v>620</v>
      </c>
      <c r="P55" s="20">
        <v>889</v>
      </c>
      <c r="Q55" s="41">
        <v>30</v>
      </c>
      <c r="R55" s="21">
        <v>31.2</v>
      </c>
      <c r="S55" s="21">
        <v>1</v>
      </c>
      <c r="T55" s="21">
        <v>2.3</v>
      </c>
      <c r="U55" s="21">
        <v>1</v>
      </c>
      <c r="V55" s="21">
        <v>3.1</v>
      </c>
      <c r="W55" s="21">
        <v>128</v>
      </c>
      <c r="X55" s="21">
        <v>5415</v>
      </c>
      <c r="Y55" s="21">
        <v>255</v>
      </c>
      <c r="Z55" s="21">
        <v>150</v>
      </c>
      <c r="AA55" s="21">
        <v>1</v>
      </c>
      <c r="AB55" s="21">
        <v>7</v>
      </c>
      <c r="AC55" s="21">
        <v>2</v>
      </c>
    </row>
    <row r="56" spans="1:29" s="40" customFormat="1" ht="12" customHeight="1">
      <c r="A56" s="11">
        <v>47</v>
      </c>
      <c r="B56" s="70" t="s">
        <v>31</v>
      </c>
      <c r="C56" s="19">
        <v>9</v>
      </c>
      <c r="D56" s="19">
        <v>4</v>
      </c>
      <c r="E56" s="20">
        <v>1996</v>
      </c>
      <c r="F56" s="20" t="s">
        <v>43</v>
      </c>
      <c r="G56" s="20">
        <v>3</v>
      </c>
      <c r="H56" s="20" t="s">
        <v>27</v>
      </c>
      <c r="I56" s="21">
        <v>2</v>
      </c>
      <c r="J56" s="21">
        <v>22</v>
      </c>
      <c r="K56" s="21">
        <v>11080.1</v>
      </c>
      <c r="L56" s="21">
        <v>6478.4</v>
      </c>
      <c r="M56" s="69">
        <v>168</v>
      </c>
      <c r="N56" s="23">
        <v>0</v>
      </c>
      <c r="O56" s="21">
        <v>815</v>
      </c>
      <c r="P56" s="20">
        <v>2498</v>
      </c>
      <c r="Q56" s="41">
        <v>88</v>
      </c>
      <c r="R56" s="21">
        <v>105.6</v>
      </c>
      <c r="S56" s="21">
        <v>2</v>
      </c>
      <c r="T56" s="21">
        <v>4.6</v>
      </c>
      <c r="U56" s="21">
        <v>2</v>
      </c>
      <c r="V56" s="21">
        <v>6.2</v>
      </c>
      <c r="W56" s="21">
        <v>132</v>
      </c>
      <c r="X56" s="21">
        <v>5500</v>
      </c>
      <c r="Y56" s="21">
        <v>367</v>
      </c>
      <c r="Z56" s="21">
        <v>102</v>
      </c>
      <c r="AA56" s="21">
        <v>2</v>
      </c>
      <c r="AB56" s="21">
        <v>14</v>
      </c>
      <c r="AC56" s="21">
        <v>6</v>
      </c>
    </row>
    <row r="57" spans="1:29" s="40" customFormat="1" ht="12" customHeight="1">
      <c r="A57" s="6">
        <v>48</v>
      </c>
      <c r="B57" s="70" t="s">
        <v>31</v>
      </c>
      <c r="C57" s="19">
        <v>11</v>
      </c>
      <c r="D57" s="19">
        <v>1</v>
      </c>
      <c r="E57" s="20">
        <v>1969</v>
      </c>
      <c r="F57" s="20" t="s">
        <v>30</v>
      </c>
      <c r="G57" s="20">
        <v>27</v>
      </c>
      <c r="H57" s="20" t="s">
        <v>27</v>
      </c>
      <c r="I57" s="21">
        <v>6</v>
      </c>
      <c r="J57" s="21">
        <v>9</v>
      </c>
      <c r="K57" s="21">
        <v>11015.3</v>
      </c>
      <c r="L57" s="21">
        <v>7523</v>
      </c>
      <c r="M57" s="69">
        <v>214</v>
      </c>
      <c r="N57" s="23">
        <v>0</v>
      </c>
      <c r="O57" s="21">
        <v>1766</v>
      </c>
      <c r="P57" s="20">
        <v>1416</v>
      </c>
      <c r="Q57" s="41">
        <v>48</v>
      </c>
      <c r="R57" s="21">
        <v>54.2</v>
      </c>
      <c r="S57" s="21">
        <v>6</v>
      </c>
      <c r="T57" s="21">
        <v>13.8</v>
      </c>
      <c r="U57" s="21">
        <v>6</v>
      </c>
      <c r="V57" s="21">
        <v>18.45</v>
      </c>
      <c r="W57" s="21">
        <v>134</v>
      </c>
      <c r="X57" s="21">
        <v>7703</v>
      </c>
      <c r="Y57" s="21">
        <v>679</v>
      </c>
      <c r="Z57" s="21">
        <v>234</v>
      </c>
      <c r="AA57" s="21">
        <v>6</v>
      </c>
      <c r="AB57" s="21">
        <v>36</v>
      </c>
      <c r="AC57" s="21">
        <v>6</v>
      </c>
    </row>
    <row r="58" spans="1:29" s="40" customFormat="1" ht="12" customHeight="1">
      <c r="A58" s="11">
        <v>49</v>
      </c>
      <c r="B58" s="70" t="s">
        <v>31</v>
      </c>
      <c r="C58" s="19">
        <v>13</v>
      </c>
      <c r="D58" s="19"/>
      <c r="E58" s="20">
        <v>1969</v>
      </c>
      <c r="F58" s="20" t="s">
        <v>30</v>
      </c>
      <c r="G58" s="20">
        <v>27</v>
      </c>
      <c r="H58" s="20" t="s">
        <v>27</v>
      </c>
      <c r="I58" s="21">
        <v>4</v>
      </c>
      <c r="J58" s="21">
        <v>9</v>
      </c>
      <c r="K58" s="22">
        <v>6255</v>
      </c>
      <c r="L58" s="21">
        <v>3978.2</v>
      </c>
      <c r="M58" s="69">
        <v>142</v>
      </c>
      <c r="N58" s="23">
        <v>0</v>
      </c>
      <c r="O58" s="21">
        <v>1069</v>
      </c>
      <c r="P58" s="20">
        <v>870</v>
      </c>
      <c r="Q58" s="41">
        <v>32</v>
      </c>
      <c r="R58" s="21">
        <v>62.4</v>
      </c>
      <c r="S58" s="21">
        <v>4</v>
      </c>
      <c r="T58" s="21">
        <v>9.2</v>
      </c>
      <c r="U58" s="21">
        <v>4</v>
      </c>
      <c r="V58" s="21">
        <v>12.3</v>
      </c>
      <c r="W58" s="21">
        <v>128</v>
      </c>
      <c r="X58" s="21">
        <v>5135</v>
      </c>
      <c r="Y58" s="21">
        <v>484</v>
      </c>
      <c r="Z58" s="21">
        <v>250</v>
      </c>
      <c r="AA58" s="21">
        <v>4</v>
      </c>
      <c r="AB58" s="21">
        <v>36</v>
      </c>
      <c r="AC58" s="21">
        <v>4</v>
      </c>
    </row>
    <row r="59" spans="1:29" s="40" customFormat="1" ht="12" customHeight="1">
      <c r="A59" s="6">
        <v>50</v>
      </c>
      <c r="B59" s="70" t="s">
        <v>31</v>
      </c>
      <c r="C59" s="19">
        <v>15</v>
      </c>
      <c r="D59" s="19"/>
      <c r="E59" s="20">
        <v>1969</v>
      </c>
      <c r="F59" s="20" t="s">
        <v>26</v>
      </c>
      <c r="G59" s="20">
        <v>26</v>
      </c>
      <c r="H59" s="20" t="s">
        <v>27</v>
      </c>
      <c r="I59" s="21">
        <v>7</v>
      </c>
      <c r="J59" s="21">
        <v>9</v>
      </c>
      <c r="K59" s="21">
        <v>12691.5</v>
      </c>
      <c r="L59" s="21">
        <v>8243.7</v>
      </c>
      <c r="M59" s="69">
        <v>251</v>
      </c>
      <c r="N59" s="23">
        <v>0</v>
      </c>
      <c r="O59" s="21">
        <v>2075</v>
      </c>
      <c r="P59" s="20">
        <v>1646</v>
      </c>
      <c r="Q59" s="41">
        <v>48</v>
      </c>
      <c r="R59" s="21">
        <v>93.6</v>
      </c>
      <c r="S59" s="21">
        <v>6</v>
      </c>
      <c r="T59" s="21">
        <v>13.8</v>
      </c>
      <c r="U59" s="21">
        <v>6</v>
      </c>
      <c r="V59" s="21">
        <v>18.45</v>
      </c>
      <c r="W59" s="21">
        <v>134</v>
      </c>
      <c r="X59" s="21">
        <v>13182</v>
      </c>
      <c r="Y59" s="21">
        <v>834</v>
      </c>
      <c r="Z59" s="21">
        <v>360</v>
      </c>
      <c r="AA59" s="21">
        <v>7</v>
      </c>
      <c r="AB59" s="21">
        <v>36</v>
      </c>
      <c r="AC59" s="21">
        <v>7</v>
      </c>
    </row>
    <row r="60" spans="1:29" s="34" customFormat="1" ht="12.75">
      <c r="A60" s="11">
        <v>51</v>
      </c>
      <c r="B60" s="7" t="s">
        <v>29</v>
      </c>
      <c r="C60" s="8">
        <v>13</v>
      </c>
      <c r="D60" s="8">
        <v>2</v>
      </c>
      <c r="E60" s="28">
        <v>1969</v>
      </c>
      <c r="F60" s="16" t="s">
        <v>26</v>
      </c>
      <c r="G60" s="28">
        <v>30</v>
      </c>
      <c r="H60" s="28" t="s">
        <v>27</v>
      </c>
      <c r="I60" s="9">
        <v>7</v>
      </c>
      <c r="J60" s="9">
        <v>9</v>
      </c>
      <c r="K60" s="14">
        <v>12984.7</v>
      </c>
      <c r="L60" s="9">
        <v>8338.4</v>
      </c>
      <c r="M60" s="66">
        <v>251</v>
      </c>
      <c r="N60" s="9">
        <v>0</v>
      </c>
      <c r="O60" s="14">
        <v>2090</v>
      </c>
      <c r="P60" s="17">
        <v>1453</v>
      </c>
      <c r="Q60" s="36">
        <v>126</v>
      </c>
      <c r="R60" s="9">
        <v>217.9</v>
      </c>
      <c r="S60" s="9">
        <v>7</v>
      </c>
      <c r="T60" s="9">
        <v>22.1</v>
      </c>
      <c r="U60" s="9">
        <v>7</v>
      </c>
      <c r="V60" s="9">
        <v>22.1</v>
      </c>
      <c r="W60" s="9">
        <v>144</v>
      </c>
      <c r="X60" s="9">
        <v>2950</v>
      </c>
      <c r="Y60" s="9">
        <v>333</v>
      </c>
      <c r="Z60" s="9">
        <v>243</v>
      </c>
      <c r="AA60" s="14">
        <v>7</v>
      </c>
      <c r="AB60" s="9">
        <v>42</v>
      </c>
      <c r="AC60" s="9">
        <v>7</v>
      </c>
    </row>
    <row r="61" spans="1:29" s="34" customFormat="1" ht="12.75">
      <c r="A61" s="6">
        <v>52</v>
      </c>
      <c r="B61" s="12" t="s">
        <v>29</v>
      </c>
      <c r="C61" s="13">
        <v>15</v>
      </c>
      <c r="D61" s="13">
        <v>1</v>
      </c>
      <c r="E61" s="46">
        <v>1973</v>
      </c>
      <c r="F61" s="16" t="s">
        <v>39</v>
      </c>
      <c r="G61" s="46">
        <v>29</v>
      </c>
      <c r="H61" s="16" t="s">
        <v>37</v>
      </c>
      <c r="I61" s="14">
        <v>1</v>
      </c>
      <c r="J61" s="14">
        <v>14</v>
      </c>
      <c r="K61" s="15">
        <v>4117</v>
      </c>
      <c r="L61" s="14">
        <v>2588</v>
      </c>
      <c r="M61" s="67">
        <v>96</v>
      </c>
      <c r="N61" s="9">
        <v>0</v>
      </c>
      <c r="O61" s="14">
        <v>911</v>
      </c>
      <c r="P61" s="16">
        <v>626</v>
      </c>
      <c r="Q61" s="37">
        <v>26</v>
      </c>
      <c r="R61" s="14">
        <v>29.9</v>
      </c>
      <c r="S61" s="14">
        <v>1</v>
      </c>
      <c r="T61" s="14">
        <v>3.2</v>
      </c>
      <c r="U61" s="14">
        <v>1</v>
      </c>
      <c r="V61" s="14">
        <v>3.2</v>
      </c>
      <c r="W61" s="14">
        <v>144</v>
      </c>
      <c r="X61" s="14">
        <v>3520</v>
      </c>
      <c r="Y61" s="14">
        <v>199</v>
      </c>
      <c r="Z61" s="14">
        <v>145</v>
      </c>
      <c r="AA61" s="14">
        <v>1</v>
      </c>
      <c r="AB61" s="14">
        <v>7</v>
      </c>
      <c r="AC61" s="14">
        <v>2</v>
      </c>
    </row>
    <row r="62" spans="1:29" s="34" customFormat="1" ht="12.75">
      <c r="A62" s="11">
        <v>53</v>
      </c>
      <c r="B62" s="12" t="s">
        <v>29</v>
      </c>
      <c r="C62" s="13">
        <v>15</v>
      </c>
      <c r="D62" s="13">
        <v>2</v>
      </c>
      <c r="E62" s="46">
        <v>1969</v>
      </c>
      <c r="F62" s="16" t="s">
        <v>35</v>
      </c>
      <c r="G62" s="46">
        <v>26</v>
      </c>
      <c r="H62" s="46" t="s">
        <v>27</v>
      </c>
      <c r="I62" s="14">
        <v>8</v>
      </c>
      <c r="J62" s="14">
        <v>9</v>
      </c>
      <c r="K62" s="15">
        <v>14231</v>
      </c>
      <c r="L62" s="14">
        <v>9048</v>
      </c>
      <c r="M62" s="67">
        <v>287</v>
      </c>
      <c r="N62" s="9">
        <v>0</v>
      </c>
      <c r="O62" s="14">
        <v>2348</v>
      </c>
      <c r="P62" s="16">
        <v>1674</v>
      </c>
      <c r="Q62" s="37">
        <v>72</v>
      </c>
      <c r="R62" s="14">
        <v>203.2</v>
      </c>
      <c r="S62" s="14">
        <v>8</v>
      </c>
      <c r="T62" s="14">
        <v>25.2</v>
      </c>
      <c r="U62" s="14">
        <v>8</v>
      </c>
      <c r="V62" s="14">
        <v>25.2</v>
      </c>
      <c r="W62" s="14">
        <v>287</v>
      </c>
      <c r="X62" s="14">
        <v>11820</v>
      </c>
      <c r="Y62" s="14">
        <v>510.2</v>
      </c>
      <c r="Z62" s="14">
        <v>366</v>
      </c>
      <c r="AA62" s="14">
        <v>8</v>
      </c>
      <c r="AB62" s="14">
        <v>48</v>
      </c>
      <c r="AC62" s="14">
        <v>8</v>
      </c>
    </row>
    <row r="63" spans="1:29" s="34" customFormat="1" ht="12.75">
      <c r="A63" s="6">
        <v>54</v>
      </c>
      <c r="B63" s="12" t="s">
        <v>29</v>
      </c>
      <c r="C63" s="13">
        <v>17</v>
      </c>
      <c r="D63" s="13">
        <v>1</v>
      </c>
      <c r="E63" s="46">
        <v>1970</v>
      </c>
      <c r="F63" s="16" t="s">
        <v>35</v>
      </c>
      <c r="G63" s="46">
        <v>26</v>
      </c>
      <c r="H63" s="46" t="s">
        <v>27</v>
      </c>
      <c r="I63" s="14">
        <v>4</v>
      </c>
      <c r="J63" s="14">
        <v>9</v>
      </c>
      <c r="K63" s="15">
        <v>7066.8</v>
      </c>
      <c r="L63" s="14">
        <v>4510.5</v>
      </c>
      <c r="M63" s="67">
        <v>144</v>
      </c>
      <c r="N63" s="9">
        <v>0</v>
      </c>
      <c r="O63" s="14">
        <v>1239</v>
      </c>
      <c r="P63" s="16">
        <v>820</v>
      </c>
      <c r="Q63" s="37">
        <v>36</v>
      </c>
      <c r="R63" s="14">
        <v>101.6</v>
      </c>
      <c r="S63" s="14">
        <v>4</v>
      </c>
      <c r="T63" s="14">
        <v>12.6</v>
      </c>
      <c r="U63" s="14">
        <v>4</v>
      </c>
      <c r="V63" s="14">
        <v>12.6</v>
      </c>
      <c r="W63" s="14">
        <v>114</v>
      </c>
      <c r="X63" s="14">
        <v>708</v>
      </c>
      <c r="Y63" s="14">
        <v>202</v>
      </c>
      <c r="Z63" s="14">
        <v>200</v>
      </c>
      <c r="AA63" s="14">
        <v>4</v>
      </c>
      <c r="AB63" s="14">
        <v>24</v>
      </c>
      <c r="AC63" s="14">
        <v>4</v>
      </c>
    </row>
    <row r="64" spans="1:29" s="34" customFormat="1" ht="12.75">
      <c r="A64" s="11">
        <v>55</v>
      </c>
      <c r="B64" s="12" t="s">
        <v>29</v>
      </c>
      <c r="C64" s="13">
        <v>17</v>
      </c>
      <c r="D64" s="13">
        <v>2</v>
      </c>
      <c r="E64" s="46">
        <v>1969</v>
      </c>
      <c r="F64" s="16" t="s">
        <v>35</v>
      </c>
      <c r="G64" s="46">
        <v>26</v>
      </c>
      <c r="H64" s="46" t="s">
        <v>27</v>
      </c>
      <c r="I64" s="14">
        <v>6</v>
      </c>
      <c r="J64" s="14">
        <v>9</v>
      </c>
      <c r="K64" s="15">
        <v>10700.4</v>
      </c>
      <c r="L64" s="14">
        <v>6826.9</v>
      </c>
      <c r="M64" s="67">
        <v>215</v>
      </c>
      <c r="N64" s="9">
        <v>0</v>
      </c>
      <c r="O64" s="14">
        <v>1848</v>
      </c>
      <c r="P64" s="16">
        <v>1156</v>
      </c>
      <c r="Q64" s="37">
        <v>54</v>
      </c>
      <c r="R64" s="14">
        <v>152.4</v>
      </c>
      <c r="S64" s="14">
        <v>6</v>
      </c>
      <c r="T64" s="15">
        <v>19</v>
      </c>
      <c r="U64" s="14">
        <v>6</v>
      </c>
      <c r="V64" s="15">
        <v>19</v>
      </c>
      <c r="W64" s="14">
        <v>215</v>
      </c>
      <c r="X64" s="14">
        <v>5910</v>
      </c>
      <c r="Y64" s="14">
        <v>518</v>
      </c>
      <c r="Z64" s="14">
        <v>310</v>
      </c>
      <c r="AA64" s="14">
        <v>6</v>
      </c>
      <c r="AB64" s="14">
        <v>36</v>
      </c>
      <c r="AC64" s="14">
        <v>6</v>
      </c>
    </row>
    <row r="65" spans="1:29" s="34" customFormat="1" ht="12.75">
      <c r="A65" s="6">
        <v>56</v>
      </c>
      <c r="B65" s="12" t="s">
        <v>29</v>
      </c>
      <c r="C65" s="13">
        <v>23</v>
      </c>
      <c r="D65" s="13">
        <v>1</v>
      </c>
      <c r="E65" s="46">
        <v>1969</v>
      </c>
      <c r="F65" s="16" t="s">
        <v>46</v>
      </c>
      <c r="G65" s="46">
        <v>27</v>
      </c>
      <c r="H65" s="16" t="s">
        <v>37</v>
      </c>
      <c r="I65" s="14">
        <v>1</v>
      </c>
      <c r="J65" s="14">
        <v>12</v>
      </c>
      <c r="K65" s="15">
        <v>3659.7</v>
      </c>
      <c r="L65" s="14">
        <v>2327.2</v>
      </c>
      <c r="M65" s="67">
        <v>84</v>
      </c>
      <c r="N65" s="9">
        <v>0</v>
      </c>
      <c r="O65" s="14">
        <v>464</v>
      </c>
      <c r="P65" s="16">
        <v>291</v>
      </c>
      <c r="Q65" s="37">
        <v>22</v>
      </c>
      <c r="R65" s="14">
        <v>24.8</v>
      </c>
      <c r="S65" s="14">
        <v>1</v>
      </c>
      <c r="T65" s="14">
        <v>3.2</v>
      </c>
      <c r="U65" s="14">
        <v>1</v>
      </c>
      <c r="V65" s="14">
        <v>3.2</v>
      </c>
      <c r="W65" s="14">
        <v>153</v>
      </c>
      <c r="X65" s="14">
        <v>2550</v>
      </c>
      <c r="Y65" s="14">
        <v>144</v>
      </c>
      <c r="Z65" s="14">
        <v>146</v>
      </c>
      <c r="AA65" s="14">
        <v>1</v>
      </c>
      <c r="AB65" s="14">
        <v>7</v>
      </c>
      <c r="AC65" s="14">
        <v>2</v>
      </c>
    </row>
    <row r="66" spans="1:29" s="34" customFormat="1" ht="12.75">
      <c r="A66" s="11">
        <v>57</v>
      </c>
      <c r="B66" s="12" t="s">
        <v>29</v>
      </c>
      <c r="C66" s="13">
        <v>23</v>
      </c>
      <c r="D66" s="13">
        <v>2</v>
      </c>
      <c r="E66" s="46">
        <v>1969</v>
      </c>
      <c r="F66" s="16" t="s">
        <v>26</v>
      </c>
      <c r="G66" s="46">
        <v>29</v>
      </c>
      <c r="H66" s="46" t="s">
        <v>27</v>
      </c>
      <c r="I66" s="14">
        <v>7</v>
      </c>
      <c r="J66" s="14">
        <v>9</v>
      </c>
      <c r="K66" s="15">
        <v>12841</v>
      </c>
      <c r="L66" s="14">
        <v>8404</v>
      </c>
      <c r="M66" s="67">
        <v>251</v>
      </c>
      <c r="N66" s="9">
        <v>0</v>
      </c>
      <c r="O66" s="14">
        <v>2110</v>
      </c>
      <c r="P66" s="16">
        <v>1593</v>
      </c>
      <c r="Q66" s="37">
        <v>126</v>
      </c>
      <c r="R66" s="14">
        <v>217.9</v>
      </c>
      <c r="S66" s="14">
        <v>7</v>
      </c>
      <c r="T66" s="14">
        <v>22.1</v>
      </c>
      <c r="U66" s="14">
        <v>7</v>
      </c>
      <c r="V66" s="14">
        <v>22.1</v>
      </c>
      <c r="W66" s="14">
        <v>114</v>
      </c>
      <c r="X66" s="14">
        <v>8950</v>
      </c>
      <c r="Y66" s="14">
        <v>510</v>
      </c>
      <c r="Z66" s="14">
        <v>218</v>
      </c>
      <c r="AA66" s="14">
        <v>7</v>
      </c>
      <c r="AB66" s="14">
        <v>49</v>
      </c>
      <c r="AC66" s="14">
        <v>7</v>
      </c>
    </row>
    <row r="67" spans="1:34" s="47" customFormat="1" ht="12.75">
      <c r="A67" s="6">
        <v>58</v>
      </c>
      <c r="B67" s="12" t="s">
        <v>29</v>
      </c>
      <c r="C67" s="13">
        <v>25</v>
      </c>
      <c r="D67" s="13">
        <v>1</v>
      </c>
      <c r="E67" s="46">
        <v>1969</v>
      </c>
      <c r="F67" s="16" t="s">
        <v>46</v>
      </c>
      <c r="G67" s="46">
        <v>28</v>
      </c>
      <c r="H67" s="16" t="s">
        <v>37</v>
      </c>
      <c r="I67" s="14">
        <v>1</v>
      </c>
      <c r="J67" s="14">
        <v>12</v>
      </c>
      <c r="K67" s="15">
        <v>3612</v>
      </c>
      <c r="L67" s="14">
        <v>2298</v>
      </c>
      <c r="M67" s="67">
        <v>84</v>
      </c>
      <c r="N67" s="9">
        <v>0</v>
      </c>
      <c r="O67" s="14">
        <v>465</v>
      </c>
      <c r="P67" s="16">
        <v>525</v>
      </c>
      <c r="Q67" s="37">
        <v>22</v>
      </c>
      <c r="R67" s="14">
        <v>24.8</v>
      </c>
      <c r="S67" s="14">
        <v>1</v>
      </c>
      <c r="T67" s="14">
        <v>5.6</v>
      </c>
      <c r="U67" s="14">
        <v>1</v>
      </c>
      <c r="V67" s="14">
        <v>5.6</v>
      </c>
      <c r="W67" s="14">
        <v>153</v>
      </c>
      <c r="X67" s="14">
        <v>2550</v>
      </c>
      <c r="Y67" s="14">
        <v>146</v>
      </c>
      <c r="Z67" s="14">
        <v>176</v>
      </c>
      <c r="AA67" s="14">
        <v>1</v>
      </c>
      <c r="AB67" s="14">
        <v>7</v>
      </c>
      <c r="AC67" s="14">
        <v>2</v>
      </c>
      <c r="AD67" s="34"/>
      <c r="AE67" s="34"/>
      <c r="AF67" s="34"/>
      <c r="AG67" s="34"/>
      <c r="AH67" s="34"/>
    </row>
    <row r="68" spans="1:29" s="34" customFormat="1" ht="12.75">
      <c r="A68" s="11">
        <v>59</v>
      </c>
      <c r="B68" s="12" t="s">
        <v>29</v>
      </c>
      <c r="C68" s="13">
        <v>25</v>
      </c>
      <c r="D68" s="13">
        <v>2</v>
      </c>
      <c r="E68" s="46">
        <v>1969</v>
      </c>
      <c r="F68" s="16" t="s">
        <v>26</v>
      </c>
      <c r="G68" s="46">
        <v>29</v>
      </c>
      <c r="H68" s="46" t="s">
        <v>27</v>
      </c>
      <c r="I68" s="14">
        <v>7</v>
      </c>
      <c r="J68" s="14">
        <v>9</v>
      </c>
      <c r="K68" s="15">
        <v>12880</v>
      </c>
      <c r="L68" s="14">
        <v>8409</v>
      </c>
      <c r="M68" s="67">
        <v>251</v>
      </c>
      <c r="N68" s="9">
        <v>0</v>
      </c>
      <c r="O68" s="14">
        <v>2125</v>
      </c>
      <c r="P68" s="16">
        <v>1328</v>
      </c>
      <c r="Q68" s="37">
        <v>126</v>
      </c>
      <c r="R68" s="14">
        <v>217.9</v>
      </c>
      <c r="S68" s="14">
        <v>7</v>
      </c>
      <c r="T68" s="14">
        <v>22.1</v>
      </c>
      <c r="U68" s="14">
        <v>7</v>
      </c>
      <c r="V68" s="14">
        <v>22.1</v>
      </c>
      <c r="W68" s="14">
        <v>114</v>
      </c>
      <c r="X68" s="14">
        <v>2550</v>
      </c>
      <c r="Y68" s="14">
        <v>330</v>
      </c>
      <c r="Z68" s="14">
        <v>1095</v>
      </c>
      <c r="AA68" s="14">
        <v>7</v>
      </c>
      <c r="AB68" s="14">
        <v>49</v>
      </c>
      <c r="AC68" s="14">
        <v>7</v>
      </c>
    </row>
    <row r="69" spans="1:29" s="34" customFormat="1" ht="12.75">
      <c r="A69" s="6">
        <v>60</v>
      </c>
      <c r="B69" s="12" t="s">
        <v>29</v>
      </c>
      <c r="C69" s="13">
        <v>27</v>
      </c>
      <c r="D69" s="13"/>
      <c r="E69" s="46">
        <v>1969</v>
      </c>
      <c r="F69" s="16" t="s">
        <v>26</v>
      </c>
      <c r="G69" s="46">
        <v>29</v>
      </c>
      <c r="H69" s="46" t="s">
        <v>27</v>
      </c>
      <c r="I69" s="14">
        <v>7</v>
      </c>
      <c r="J69" s="14">
        <v>9</v>
      </c>
      <c r="K69" s="15">
        <v>12979.9</v>
      </c>
      <c r="L69" s="14">
        <v>8506.8</v>
      </c>
      <c r="M69" s="67">
        <v>251</v>
      </c>
      <c r="N69" s="9">
        <v>0</v>
      </c>
      <c r="O69" s="14">
        <v>2100</v>
      </c>
      <c r="P69" s="16">
        <v>1470</v>
      </c>
      <c r="Q69" s="37">
        <v>126</v>
      </c>
      <c r="R69" s="14">
        <v>217.9</v>
      </c>
      <c r="S69" s="14">
        <v>7</v>
      </c>
      <c r="T69" s="14">
        <v>22.1</v>
      </c>
      <c r="U69" s="14">
        <v>7</v>
      </c>
      <c r="V69" s="14">
        <v>22.1</v>
      </c>
      <c r="W69" s="14">
        <v>144</v>
      </c>
      <c r="X69" s="14">
        <v>8950</v>
      </c>
      <c r="Y69" s="14">
        <v>379</v>
      </c>
      <c r="Z69" s="14">
        <v>410</v>
      </c>
      <c r="AA69" s="14">
        <v>7</v>
      </c>
      <c r="AB69" s="14">
        <v>49</v>
      </c>
      <c r="AC69" s="14">
        <v>7</v>
      </c>
    </row>
    <row r="70" spans="1:29" s="34" customFormat="1" ht="12.75">
      <c r="A70" s="11">
        <v>61</v>
      </c>
      <c r="B70" s="12" t="s">
        <v>29</v>
      </c>
      <c r="C70" s="13">
        <v>29</v>
      </c>
      <c r="D70" s="13"/>
      <c r="E70" s="46">
        <v>1969</v>
      </c>
      <c r="F70" s="16" t="s">
        <v>26</v>
      </c>
      <c r="G70" s="46">
        <v>29</v>
      </c>
      <c r="H70" s="46" t="s">
        <v>27</v>
      </c>
      <c r="I70" s="14">
        <v>7</v>
      </c>
      <c r="J70" s="14">
        <v>9</v>
      </c>
      <c r="K70" s="15">
        <v>13046</v>
      </c>
      <c r="L70" s="14">
        <v>8519.1</v>
      </c>
      <c r="M70" s="67">
        <v>251</v>
      </c>
      <c r="N70" s="9">
        <v>0</v>
      </c>
      <c r="O70" s="14">
        <v>2112</v>
      </c>
      <c r="P70" s="16">
        <v>1461</v>
      </c>
      <c r="Q70" s="37">
        <v>126</v>
      </c>
      <c r="R70" s="14">
        <v>217.9</v>
      </c>
      <c r="S70" s="14">
        <v>7</v>
      </c>
      <c r="T70" s="14">
        <v>22.1</v>
      </c>
      <c r="U70" s="14">
        <v>7</v>
      </c>
      <c r="V70" s="14">
        <v>22.1</v>
      </c>
      <c r="W70" s="14">
        <v>144</v>
      </c>
      <c r="X70" s="14">
        <v>8950</v>
      </c>
      <c r="Y70" s="14">
        <v>342</v>
      </c>
      <c r="Z70" s="14">
        <v>419</v>
      </c>
      <c r="AA70" s="14">
        <v>7</v>
      </c>
      <c r="AB70" s="14">
        <v>49</v>
      </c>
      <c r="AC70" s="14">
        <v>7</v>
      </c>
    </row>
    <row r="71" spans="1:29" s="34" customFormat="1" ht="12.75">
      <c r="A71" s="6">
        <v>62</v>
      </c>
      <c r="B71" s="12" t="s">
        <v>29</v>
      </c>
      <c r="C71" s="13">
        <v>31</v>
      </c>
      <c r="D71" s="13">
        <v>1</v>
      </c>
      <c r="E71" s="46">
        <v>1969</v>
      </c>
      <c r="F71" s="16" t="s">
        <v>26</v>
      </c>
      <c r="G71" s="46">
        <v>29</v>
      </c>
      <c r="H71" s="46" t="s">
        <v>27</v>
      </c>
      <c r="I71" s="14">
        <v>5</v>
      </c>
      <c r="J71" s="14">
        <v>9</v>
      </c>
      <c r="K71" s="15">
        <v>9210</v>
      </c>
      <c r="L71" s="14">
        <v>6032</v>
      </c>
      <c r="M71" s="67">
        <v>179</v>
      </c>
      <c r="N71" s="9">
        <v>0</v>
      </c>
      <c r="O71" s="14">
        <v>1535</v>
      </c>
      <c r="P71" s="16">
        <v>982</v>
      </c>
      <c r="Q71" s="37">
        <v>90</v>
      </c>
      <c r="R71" s="14">
        <v>155.6</v>
      </c>
      <c r="S71" s="14">
        <v>5</v>
      </c>
      <c r="T71" s="14">
        <v>15.8</v>
      </c>
      <c r="U71" s="14">
        <v>5</v>
      </c>
      <c r="V71" s="14">
        <v>15.8</v>
      </c>
      <c r="W71" s="14">
        <v>153</v>
      </c>
      <c r="X71" s="14">
        <v>8950</v>
      </c>
      <c r="Y71" s="14">
        <v>260</v>
      </c>
      <c r="Z71" s="14">
        <v>210</v>
      </c>
      <c r="AA71" s="14">
        <v>5</v>
      </c>
      <c r="AB71" s="14">
        <v>30</v>
      </c>
      <c r="AC71" s="14">
        <v>5</v>
      </c>
    </row>
    <row r="72" spans="1:29" s="34" customFormat="1" ht="12.75">
      <c r="A72" s="11">
        <v>63</v>
      </c>
      <c r="B72" s="12" t="s">
        <v>29</v>
      </c>
      <c r="C72" s="13">
        <v>31</v>
      </c>
      <c r="D72" s="13">
        <v>2</v>
      </c>
      <c r="E72" s="46">
        <v>1969</v>
      </c>
      <c r="F72" s="16" t="s">
        <v>26</v>
      </c>
      <c r="G72" s="46">
        <v>27</v>
      </c>
      <c r="H72" s="46" t="s">
        <v>27</v>
      </c>
      <c r="I72" s="14">
        <v>7</v>
      </c>
      <c r="J72" s="14">
        <v>9</v>
      </c>
      <c r="K72" s="15">
        <v>12894</v>
      </c>
      <c r="L72" s="14">
        <v>8440</v>
      </c>
      <c r="M72" s="67">
        <v>251</v>
      </c>
      <c r="N72" s="9">
        <v>0</v>
      </c>
      <c r="O72" s="14">
        <v>2101</v>
      </c>
      <c r="P72" s="16">
        <v>1447</v>
      </c>
      <c r="Q72" s="37">
        <v>126</v>
      </c>
      <c r="R72" s="14">
        <v>217.9</v>
      </c>
      <c r="S72" s="14">
        <v>7</v>
      </c>
      <c r="T72" s="14">
        <v>22.1</v>
      </c>
      <c r="U72" s="14">
        <v>7</v>
      </c>
      <c r="V72" s="14">
        <v>22.1</v>
      </c>
      <c r="W72" s="14">
        <v>144</v>
      </c>
      <c r="X72" s="14">
        <v>8950</v>
      </c>
      <c r="Y72" s="14">
        <v>327</v>
      </c>
      <c r="Z72" s="14">
        <v>385</v>
      </c>
      <c r="AA72" s="14">
        <v>7</v>
      </c>
      <c r="AB72" s="14">
        <v>49</v>
      </c>
      <c r="AC72" s="14">
        <v>7</v>
      </c>
    </row>
    <row r="73" spans="1:34" s="38" customFormat="1" ht="13.5">
      <c r="A73" s="6">
        <v>64</v>
      </c>
      <c r="B73" s="12" t="s">
        <v>42</v>
      </c>
      <c r="C73" s="13">
        <v>4</v>
      </c>
      <c r="D73" s="13">
        <v>1</v>
      </c>
      <c r="E73" s="16">
        <v>1969</v>
      </c>
      <c r="F73" s="16" t="s">
        <v>26</v>
      </c>
      <c r="G73" s="16">
        <v>27</v>
      </c>
      <c r="H73" s="16" t="s">
        <v>27</v>
      </c>
      <c r="I73" s="14">
        <v>7</v>
      </c>
      <c r="J73" s="14">
        <v>9</v>
      </c>
      <c r="K73" s="15">
        <v>12590.7</v>
      </c>
      <c r="L73" s="14">
        <v>8171.1</v>
      </c>
      <c r="M73" s="67">
        <v>251</v>
      </c>
      <c r="N73" s="9">
        <v>0</v>
      </c>
      <c r="O73" s="14">
        <v>2137</v>
      </c>
      <c r="P73" s="16">
        <v>1616</v>
      </c>
      <c r="Q73" s="37">
        <v>126</v>
      </c>
      <c r="R73" s="14">
        <v>217.9</v>
      </c>
      <c r="S73" s="14">
        <v>7</v>
      </c>
      <c r="T73" s="14">
        <v>22.1</v>
      </c>
      <c r="U73" s="14">
        <v>7</v>
      </c>
      <c r="V73" s="14">
        <v>25.2</v>
      </c>
      <c r="W73" s="14">
        <v>144</v>
      </c>
      <c r="X73" s="14">
        <v>8950</v>
      </c>
      <c r="Y73" s="14">
        <v>470</v>
      </c>
      <c r="Z73" s="14">
        <v>390</v>
      </c>
      <c r="AA73" s="14">
        <v>7</v>
      </c>
      <c r="AB73" s="14">
        <v>49</v>
      </c>
      <c r="AC73" s="14">
        <v>7</v>
      </c>
      <c r="AD73" s="34"/>
      <c r="AE73" s="34"/>
      <c r="AF73" s="34"/>
      <c r="AG73" s="34"/>
      <c r="AH73" s="34"/>
    </row>
    <row r="74" spans="1:29" s="34" customFormat="1" ht="12.75">
      <c r="A74" s="11">
        <v>65</v>
      </c>
      <c r="B74" s="12" t="s">
        <v>42</v>
      </c>
      <c r="C74" s="13">
        <v>8</v>
      </c>
      <c r="D74" s="13"/>
      <c r="E74" s="16">
        <v>1971</v>
      </c>
      <c r="F74" s="16" t="s">
        <v>47</v>
      </c>
      <c r="G74" s="16">
        <v>28</v>
      </c>
      <c r="H74" s="16" t="s">
        <v>27</v>
      </c>
      <c r="I74" s="14">
        <v>3</v>
      </c>
      <c r="J74" s="14">
        <v>16</v>
      </c>
      <c r="K74" s="15">
        <v>9138.9</v>
      </c>
      <c r="L74" s="14">
        <v>5725</v>
      </c>
      <c r="M74" s="67">
        <v>157</v>
      </c>
      <c r="N74" s="9">
        <v>0</v>
      </c>
      <c r="O74" s="14">
        <v>917</v>
      </c>
      <c r="P74" s="16">
        <v>1719</v>
      </c>
      <c r="Q74" s="37">
        <v>48</v>
      </c>
      <c r="R74" s="14">
        <v>72.1</v>
      </c>
      <c r="S74" s="14">
        <v>3</v>
      </c>
      <c r="T74" s="14">
        <v>14.5</v>
      </c>
      <c r="U74" s="14">
        <v>3</v>
      </c>
      <c r="V74" s="14">
        <v>10.4</v>
      </c>
      <c r="W74" s="14">
        <v>240</v>
      </c>
      <c r="X74" s="14">
        <v>7670</v>
      </c>
      <c r="Y74" s="14">
        <v>198</v>
      </c>
      <c r="Z74" s="14">
        <v>480</v>
      </c>
      <c r="AA74" s="14">
        <v>3</v>
      </c>
      <c r="AB74" s="14">
        <v>18</v>
      </c>
      <c r="AC74" s="14">
        <v>6</v>
      </c>
    </row>
    <row r="75" spans="1:29" s="34" customFormat="1" ht="12.75">
      <c r="A75" s="6">
        <v>66</v>
      </c>
      <c r="B75" s="12" t="s">
        <v>42</v>
      </c>
      <c r="C75" s="13">
        <v>8</v>
      </c>
      <c r="D75" s="13">
        <v>1</v>
      </c>
      <c r="E75" s="46">
        <v>1972</v>
      </c>
      <c r="F75" s="16" t="s">
        <v>47</v>
      </c>
      <c r="G75" s="46">
        <v>27</v>
      </c>
      <c r="H75" s="46" t="s">
        <v>27</v>
      </c>
      <c r="I75" s="14">
        <v>3</v>
      </c>
      <c r="J75" s="14">
        <v>16</v>
      </c>
      <c r="K75" s="15">
        <v>9071</v>
      </c>
      <c r="L75" s="14">
        <v>5672</v>
      </c>
      <c r="M75" s="67">
        <v>157</v>
      </c>
      <c r="N75" s="9">
        <v>0</v>
      </c>
      <c r="O75" s="14">
        <v>914</v>
      </c>
      <c r="P75" s="16">
        <v>1665</v>
      </c>
      <c r="Q75" s="37">
        <v>48</v>
      </c>
      <c r="R75" s="14">
        <v>72.1</v>
      </c>
      <c r="S75" s="14">
        <v>3</v>
      </c>
      <c r="T75" s="14">
        <v>14.5</v>
      </c>
      <c r="U75" s="14">
        <v>3</v>
      </c>
      <c r="V75" s="14">
        <v>10.4</v>
      </c>
      <c r="W75" s="14">
        <v>240</v>
      </c>
      <c r="X75" s="14">
        <v>8101</v>
      </c>
      <c r="Y75" s="14">
        <v>198</v>
      </c>
      <c r="Z75" s="14">
        <v>470</v>
      </c>
      <c r="AA75" s="14">
        <v>3</v>
      </c>
      <c r="AB75" s="14">
        <v>18</v>
      </c>
      <c r="AC75" s="14">
        <v>6</v>
      </c>
    </row>
    <row r="76" spans="1:29" s="34" customFormat="1" ht="12.75">
      <c r="A76" s="11">
        <v>67</v>
      </c>
      <c r="B76" s="12" t="s">
        <v>42</v>
      </c>
      <c r="C76" s="13">
        <v>14</v>
      </c>
      <c r="D76" s="13">
        <v>1</v>
      </c>
      <c r="E76" s="46">
        <v>1972</v>
      </c>
      <c r="F76" s="16" t="s">
        <v>26</v>
      </c>
      <c r="G76" s="46">
        <v>26</v>
      </c>
      <c r="H76" s="46" t="s">
        <v>27</v>
      </c>
      <c r="I76" s="14">
        <v>3</v>
      </c>
      <c r="J76" s="14">
        <v>12</v>
      </c>
      <c r="K76" s="15">
        <v>7176.8</v>
      </c>
      <c r="L76" s="14">
        <v>4705</v>
      </c>
      <c r="M76" s="67">
        <v>143</v>
      </c>
      <c r="N76" s="9">
        <v>0</v>
      </c>
      <c r="O76" s="14">
        <v>1635</v>
      </c>
      <c r="P76" s="16">
        <v>846</v>
      </c>
      <c r="Q76" s="37">
        <v>72</v>
      </c>
      <c r="R76" s="14">
        <v>117.9</v>
      </c>
      <c r="S76" s="14">
        <v>3</v>
      </c>
      <c r="T76" s="14">
        <v>15.8</v>
      </c>
      <c r="U76" s="14">
        <v>6</v>
      </c>
      <c r="V76" s="15">
        <v>27</v>
      </c>
      <c r="W76" s="14">
        <v>216</v>
      </c>
      <c r="X76" s="14">
        <v>5900</v>
      </c>
      <c r="Y76" s="14">
        <v>206</v>
      </c>
      <c r="Z76" s="14">
        <v>429</v>
      </c>
      <c r="AA76" s="14">
        <v>3</v>
      </c>
      <c r="AB76" s="14">
        <v>18</v>
      </c>
      <c r="AC76" s="14">
        <v>6</v>
      </c>
    </row>
    <row r="77" spans="1:29" s="34" customFormat="1" ht="12.75">
      <c r="A77" s="6">
        <v>68</v>
      </c>
      <c r="B77" s="12" t="s">
        <v>42</v>
      </c>
      <c r="C77" s="13">
        <v>16</v>
      </c>
      <c r="D77" s="13">
        <v>1</v>
      </c>
      <c r="E77" s="46">
        <v>1969</v>
      </c>
      <c r="F77" s="16" t="s">
        <v>26</v>
      </c>
      <c r="G77" s="46">
        <v>27</v>
      </c>
      <c r="H77" s="46" t="s">
        <v>27</v>
      </c>
      <c r="I77" s="14">
        <v>7</v>
      </c>
      <c r="J77" s="14">
        <v>9</v>
      </c>
      <c r="K77" s="15">
        <v>12553</v>
      </c>
      <c r="L77" s="14">
        <v>8131</v>
      </c>
      <c r="M77" s="67">
        <v>250</v>
      </c>
      <c r="N77" s="9">
        <v>0</v>
      </c>
      <c r="O77" s="14">
        <v>2285</v>
      </c>
      <c r="P77" s="16">
        <v>1536</v>
      </c>
      <c r="Q77" s="37">
        <v>126</v>
      </c>
      <c r="R77" s="14">
        <v>217.9</v>
      </c>
      <c r="S77" s="14">
        <v>7</v>
      </c>
      <c r="T77" s="14">
        <v>22.1</v>
      </c>
      <c r="U77" s="14">
        <v>7</v>
      </c>
      <c r="V77" s="14">
        <v>25.2</v>
      </c>
      <c r="W77" s="14">
        <v>144</v>
      </c>
      <c r="X77" s="14">
        <v>8950</v>
      </c>
      <c r="Y77" s="14">
        <v>464</v>
      </c>
      <c r="Z77" s="14">
        <v>543</v>
      </c>
      <c r="AA77" s="14">
        <v>7</v>
      </c>
      <c r="AB77" s="14">
        <v>49</v>
      </c>
      <c r="AC77" s="14">
        <v>7</v>
      </c>
    </row>
    <row r="78" spans="1:29" s="34" customFormat="1" ht="12.75">
      <c r="A78" s="11">
        <v>69</v>
      </c>
      <c r="B78" s="12" t="s">
        <v>42</v>
      </c>
      <c r="C78" s="13">
        <v>16</v>
      </c>
      <c r="D78" s="13">
        <v>2</v>
      </c>
      <c r="E78" s="46">
        <v>1969</v>
      </c>
      <c r="F78" s="16" t="s">
        <v>26</v>
      </c>
      <c r="G78" s="46">
        <v>29</v>
      </c>
      <c r="H78" s="46" t="s">
        <v>27</v>
      </c>
      <c r="I78" s="14">
        <v>7</v>
      </c>
      <c r="J78" s="14">
        <v>9</v>
      </c>
      <c r="K78" s="15">
        <v>12931</v>
      </c>
      <c r="L78" s="14">
        <v>8449</v>
      </c>
      <c r="M78" s="67">
        <v>251</v>
      </c>
      <c r="N78" s="9">
        <v>0</v>
      </c>
      <c r="O78" s="14">
        <v>2093</v>
      </c>
      <c r="P78" s="16">
        <v>1576</v>
      </c>
      <c r="Q78" s="37">
        <v>126</v>
      </c>
      <c r="R78" s="14">
        <v>217.9</v>
      </c>
      <c r="S78" s="14">
        <v>7</v>
      </c>
      <c r="T78" s="14">
        <v>22.1</v>
      </c>
      <c r="U78" s="14">
        <v>7</v>
      </c>
      <c r="V78" s="14">
        <v>22.1</v>
      </c>
      <c r="W78" s="14">
        <v>144</v>
      </c>
      <c r="X78" s="14">
        <v>3990</v>
      </c>
      <c r="Y78" s="14">
        <v>460</v>
      </c>
      <c r="Z78" s="14">
        <v>259</v>
      </c>
      <c r="AA78" s="14">
        <v>7</v>
      </c>
      <c r="AB78" s="14">
        <v>49</v>
      </c>
      <c r="AC78" s="14">
        <v>7</v>
      </c>
    </row>
    <row r="79" spans="1:29" s="38" customFormat="1" ht="13.5">
      <c r="A79" s="6">
        <v>70</v>
      </c>
      <c r="B79" s="12" t="s">
        <v>42</v>
      </c>
      <c r="C79" s="13">
        <v>18</v>
      </c>
      <c r="D79" s="13"/>
      <c r="E79" s="46">
        <v>1969</v>
      </c>
      <c r="F79" s="16" t="s">
        <v>26</v>
      </c>
      <c r="G79" s="46">
        <v>29</v>
      </c>
      <c r="H79" s="46" t="s">
        <v>27</v>
      </c>
      <c r="I79" s="14">
        <v>5</v>
      </c>
      <c r="J79" s="14">
        <v>9</v>
      </c>
      <c r="K79" s="15">
        <v>8960.2</v>
      </c>
      <c r="L79" s="14">
        <v>5818.3</v>
      </c>
      <c r="M79" s="67">
        <v>179</v>
      </c>
      <c r="N79" s="9">
        <v>0</v>
      </c>
      <c r="O79" s="14">
        <v>1556</v>
      </c>
      <c r="P79" s="16">
        <v>1132</v>
      </c>
      <c r="Q79" s="37">
        <v>90</v>
      </c>
      <c r="R79" s="14">
        <v>155.6</v>
      </c>
      <c r="S79" s="14">
        <v>5</v>
      </c>
      <c r="T79" s="14">
        <v>15.8</v>
      </c>
      <c r="U79" s="14">
        <v>5</v>
      </c>
      <c r="V79" s="14">
        <v>18</v>
      </c>
      <c r="W79" s="14">
        <v>153</v>
      </c>
      <c r="X79" s="14">
        <v>5518</v>
      </c>
      <c r="Y79" s="14">
        <v>235</v>
      </c>
      <c r="Z79" s="14">
        <v>267</v>
      </c>
      <c r="AA79" s="14">
        <v>5</v>
      </c>
      <c r="AB79" s="14">
        <v>30</v>
      </c>
      <c r="AC79" s="14">
        <v>5</v>
      </c>
    </row>
    <row r="80" spans="1:29" s="38" customFormat="1" ht="13.5">
      <c r="A80" s="11">
        <v>71</v>
      </c>
      <c r="B80" s="12" t="s">
        <v>42</v>
      </c>
      <c r="C80" s="13">
        <v>20</v>
      </c>
      <c r="D80" s="13">
        <v>1</v>
      </c>
      <c r="E80" s="46">
        <v>1970</v>
      </c>
      <c r="F80" s="16" t="s">
        <v>39</v>
      </c>
      <c r="G80" s="46">
        <v>28</v>
      </c>
      <c r="H80" s="16" t="s">
        <v>37</v>
      </c>
      <c r="I80" s="14">
        <v>1</v>
      </c>
      <c r="J80" s="14">
        <v>14</v>
      </c>
      <c r="K80" s="15">
        <v>4173.4</v>
      </c>
      <c r="L80" s="14">
        <v>2642.2</v>
      </c>
      <c r="M80" s="67">
        <v>98</v>
      </c>
      <c r="N80" s="9">
        <v>0</v>
      </c>
      <c r="O80" s="14">
        <v>510</v>
      </c>
      <c r="P80" s="16">
        <v>565</v>
      </c>
      <c r="Q80" s="37">
        <v>26</v>
      </c>
      <c r="R80" s="14">
        <v>29.9</v>
      </c>
      <c r="S80" s="14">
        <v>1</v>
      </c>
      <c r="T80" s="14">
        <v>3.2</v>
      </c>
      <c r="U80" s="14">
        <v>1</v>
      </c>
      <c r="V80" s="14">
        <v>3.2</v>
      </c>
      <c r="W80" s="14">
        <v>114</v>
      </c>
      <c r="X80" s="14">
        <v>3520</v>
      </c>
      <c r="Y80" s="14">
        <v>92</v>
      </c>
      <c r="Z80" s="14">
        <v>60</v>
      </c>
      <c r="AA80" s="14">
        <v>1</v>
      </c>
      <c r="AB80" s="14">
        <v>7</v>
      </c>
      <c r="AC80" s="14">
        <v>2</v>
      </c>
    </row>
    <row r="81" spans="1:29" ht="12.75">
      <c r="A81" s="6">
        <v>72</v>
      </c>
      <c r="B81" s="12" t="s">
        <v>42</v>
      </c>
      <c r="C81" s="13">
        <v>20</v>
      </c>
      <c r="D81" s="13">
        <v>2</v>
      </c>
      <c r="E81" s="46">
        <v>1970</v>
      </c>
      <c r="F81" s="16" t="s">
        <v>39</v>
      </c>
      <c r="G81" s="46">
        <v>30</v>
      </c>
      <c r="H81" s="16" t="s">
        <v>37</v>
      </c>
      <c r="I81" s="14">
        <v>1</v>
      </c>
      <c r="J81" s="14">
        <v>14</v>
      </c>
      <c r="K81" s="15">
        <v>4032</v>
      </c>
      <c r="L81" s="14">
        <v>2567</v>
      </c>
      <c r="M81" s="67">
        <v>94</v>
      </c>
      <c r="N81" s="9">
        <v>0</v>
      </c>
      <c r="O81" s="14">
        <v>1091</v>
      </c>
      <c r="P81" s="16">
        <v>640</v>
      </c>
      <c r="Q81" s="37">
        <v>26</v>
      </c>
      <c r="R81" s="14">
        <v>29.9</v>
      </c>
      <c r="S81" s="14">
        <v>1</v>
      </c>
      <c r="T81" s="14">
        <v>3.2</v>
      </c>
      <c r="U81" s="14">
        <v>1</v>
      </c>
      <c r="V81" s="14">
        <v>3.2</v>
      </c>
      <c r="W81" s="14">
        <v>114</v>
      </c>
      <c r="X81" s="14">
        <v>3520</v>
      </c>
      <c r="Y81" s="14">
        <v>142</v>
      </c>
      <c r="Z81" s="14">
        <v>100</v>
      </c>
      <c r="AA81" s="14">
        <v>1</v>
      </c>
      <c r="AB81" s="14">
        <v>7</v>
      </c>
      <c r="AC81" s="14">
        <v>2</v>
      </c>
    </row>
    <row r="82" spans="1:29" s="34" customFormat="1" ht="12.75">
      <c r="A82" s="11">
        <v>73</v>
      </c>
      <c r="B82" s="12" t="s">
        <v>23</v>
      </c>
      <c r="C82" s="13">
        <v>124</v>
      </c>
      <c r="D82" s="13"/>
      <c r="E82" s="46">
        <v>1987</v>
      </c>
      <c r="F82" s="46" t="s">
        <v>24</v>
      </c>
      <c r="G82" s="46">
        <v>10</v>
      </c>
      <c r="H82" s="46" t="s">
        <v>27</v>
      </c>
      <c r="I82" s="14">
        <v>6</v>
      </c>
      <c r="J82" s="14">
        <v>17</v>
      </c>
      <c r="K82" s="15">
        <v>20993</v>
      </c>
      <c r="L82" s="14">
        <v>12208.8</v>
      </c>
      <c r="M82" s="67">
        <v>384</v>
      </c>
      <c r="N82" s="9">
        <v>0</v>
      </c>
      <c r="O82" s="14">
        <v>2225</v>
      </c>
      <c r="P82" s="13">
        <v>3977</v>
      </c>
      <c r="Q82" s="37">
        <v>306</v>
      </c>
      <c r="R82" s="14">
        <v>5223</v>
      </c>
      <c r="S82" s="14">
        <v>18</v>
      </c>
      <c r="T82" s="14">
        <v>79.4</v>
      </c>
      <c r="U82" s="14">
        <v>102</v>
      </c>
      <c r="V82" s="14">
        <v>293</v>
      </c>
      <c r="W82" s="14">
        <v>372</v>
      </c>
      <c r="X82" s="14">
        <v>16700</v>
      </c>
      <c r="Y82" s="14">
        <v>834</v>
      </c>
      <c r="Z82" s="14">
        <v>1114</v>
      </c>
      <c r="AA82" s="14">
        <v>6</v>
      </c>
      <c r="AB82" s="14">
        <v>42</v>
      </c>
      <c r="AC82" s="14">
        <v>12</v>
      </c>
    </row>
    <row r="83" spans="1:29" s="34" customFormat="1" ht="12.75">
      <c r="A83" s="6">
        <v>74</v>
      </c>
      <c r="B83" s="12" t="s">
        <v>23</v>
      </c>
      <c r="C83" s="13">
        <v>126</v>
      </c>
      <c r="D83" s="13"/>
      <c r="E83" s="46">
        <v>1987</v>
      </c>
      <c r="F83" s="46" t="s">
        <v>24</v>
      </c>
      <c r="G83" s="46">
        <v>11</v>
      </c>
      <c r="H83" s="46" t="s">
        <v>27</v>
      </c>
      <c r="I83" s="14">
        <v>7</v>
      </c>
      <c r="J83" s="14">
        <v>17</v>
      </c>
      <c r="K83" s="14">
        <v>25654.9</v>
      </c>
      <c r="L83" s="14">
        <v>14873.9</v>
      </c>
      <c r="M83" s="67">
        <v>463</v>
      </c>
      <c r="N83" s="9">
        <v>0</v>
      </c>
      <c r="O83" s="14">
        <v>2617</v>
      </c>
      <c r="P83" s="13">
        <v>4944</v>
      </c>
      <c r="Q83" s="37">
        <v>357</v>
      </c>
      <c r="R83" s="14">
        <v>6108</v>
      </c>
      <c r="S83" s="14">
        <v>21</v>
      </c>
      <c r="T83" s="14">
        <v>92.6</v>
      </c>
      <c r="U83" s="14">
        <v>119</v>
      </c>
      <c r="V83" s="14">
        <v>342</v>
      </c>
      <c r="W83" s="14">
        <v>437</v>
      </c>
      <c r="X83" s="14">
        <v>19962</v>
      </c>
      <c r="Y83" s="14">
        <v>973</v>
      </c>
      <c r="Z83" s="14">
        <v>973</v>
      </c>
      <c r="AA83" s="14">
        <v>7</v>
      </c>
      <c r="AB83" s="14">
        <v>42</v>
      </c>
      <c r="AC83" s="14">
        <v>14</v>
      </c>
    </row>
    <row r="84" spans="1:29" s="34" customFormat="1" ht="12.75">
      <c r="A84" s="11">
        <v>75</v>
      </c>
      <c r="B84" s="12" t="s">
        <v>41</v>
      </c>
      <c r="C84" s="13">
        <v>9</v>
      </c>
      <c r="D84" s="13">
        <v>2</v>
      </c>
      <c r="E84" s="46">
        <v>1989</v>
      </c>
      <c r="F84" s="46" t="s">
        <v>24</v>
      </c>
      <c r="G84" s="46">
        <v>13</v>
      </c>
      <c r="H84" s="46" t="s">
        <v>27</v>
      </c>
      <c r="I84" s="14">
        <v>7</v>
      </c>
      <c r="J84" s="14">
        <v>17</v>
      </c>
      <c r="K84" s="14">
        <v>25354.4</v>
      </c>
      <c r="L84" s="14">
        <v>14713.8</v>
      </c>
      <c r="M84" s="67">
        <v>463</v>
      </c>
      <c r="N84" s="9">
        <v>0</v>
      </c>
      <c r="O84" s="14">
        <v>2671</v>
      </c>
      <c r="P84" s="13">
        <v>5314</v>
      </c>
      <c r="Q84" s="37">
        <v>357</v>
      </c>
      <c r="R84" s="14">
        <v>6108</v>
      </c>
      <c r="S84" s="14">
        <v>21</v>
      </c>
      <c r="T84" s="14">
        <v>92.6</v>
      </c>
      <c r="U84" s="14">
        <v>119</v>
      </c>
      <c r="V84" s="14">
        <v>342</v>
      </c>
      <c r="W84" s="14">
        <v>437</v>
      </c>
      <c r="X84" s="14">
        <v>20300</v>
      </c>
      <c r="Y84" s="14">
        <v>973</v>
      </c>
      <c r="Z84" s="14">
        <v>4304</v>
      </c>
      <c r="AA84" s="14">
        <v>7</v>
      </c>
      <c r="AB84" s="14">
        <v>42</v>
      </c>
      <c r="AC84" s="14">
        <v>14</v>
      </c>
    </row>
    <row r="85" spans="1:29" s="34" customFormat="1" ht="13.5" thickBot="1">
      <c r="A85" s="6">
        <v>76</v>
      </c>
      <c r="B85" s="27" t="s">
        <v>34</v>
      </c>
      <c r="C85" s="29">
        <v>7</v>
      </c>
      <c r="D85" s="29"/>
      <c r="E85" s="30">
        <v>1987</v>
      </c>
      <c r="F85" s="30" t="s">
        <v>24</v>
      </c>
      <c r="G85" s="30">
        <v>12</v>
      </c>
      <c r="H85" s="30" t="s">
        <v>27</v>
      </c>
      <c r="I85" s="26">
        <v>8</v>
      </c>
      <c r="J85" s="26">
        <v>17</v>
      </c>
      <c r="K85" s="25">
        <v>29175</v>
      </c>
      <c r="L85" s="26">
        <v>16951</v>
      </c>
      <c r="M85" s="71">
        <v>527</v>
      </c>
      <c r="N85" s="24">
        <v>0</v>
      </c>
      <c r="O85" s="26">
        <v>3243</v>
      </c>
      <c r="P85" s="29">
        <v>5844</v>
      </c>
      <c r="Q85" s="35">
        <v>408</v>
      </c>
      <c r="R85" s="26">
        <v>8244</v>
      </c>
      <c r="S85" s="26">
        <v>24</v>
      </c>
      <c r="T85" s="26">
        <v>105.6</v>
      </c>
      <c r="U85" s="26">
        <v>136</v>
      </c>
      <c r="V85" s="26">
        <v>392</v>
      </c>
      <c r="W85" s="26">
        <v>496</v>
      </c>
      <c r="X85" s="26">
        <v>23450</v>
      </c>
      <c r="Y85" s="26">
        <v>1112</v>
      </c>
      <c r="Z85" s="26">
        <v>1430</v>
      </c>
      <c r="AA85" s="26">
        <v>8</v>
      </c>
      <c r="AB85" s="26">
        <v>48</v>
      </c>
      <c r="AC85" s="26">
        <v>16</v>
      </c>
    </row>
    <row r="86" spans="1:29" s="34" customFormat="1" ht="14.25" thickBot="1">
      <c r="A86" s="48">
        <f>A85</f>
        <v>76</v>
      </c>
      <c r="B86" s="49" t="s">
        <v>64</v>
      </c>
      <c r="C86" s="50"/>
      <c r="D86" s="50"/>
      <c r="E86" s="51"/>
      <c r="F86" s="51"/>
      <c r="G86" s="51"/>
      <c r="H86" s="51"/>
      <c r="I86" s="52">
        <f aca="true" t="shared" si="0" ref="I86:AC86">SUM(I85:I85)</f>
        <v>8</v>
      </c>
      <c r="J86" s="52">
        <f t="shared" si="0"/>
        <v>17</v>
      </c>
      <c r="K86" s="53">
        <f t="shared" si="0"/>
        <v>29175</v>
      </c>
      <c r="L86" s="52">
        <f t="shared" si="0"/>
        <v>16951</v>
      </c>
      <c r="M86" s="52">
        <f t="shared" si="0"/>
        <v>527</v>
      </c>
      <c r="N86" s="52">
        <f t="shared" si="0"/>
        <v>0</v>
      </c>
      <c r="O86" s="52">
        <f t="shared" si="0"/>
        <v>3243</v>
      </c>
      <c r="P86" s="52">
        <f t="shared" si="0"/>
        <v>5844</v>
      </c>
      <c r="Q86" s="54">
        <f t="shared" si="0"/>
        <v>408</v>
      </c>
      <c r="R86" s="52">
        <f t="shared" si="0"/>
        <v>8244</v>
      </c>
      <c r="S86" s="52">
        <f t="shared" si="0"/>
        <v>24</v>
      </c>
      <c r="T86" s="52">
        <f t="shared" si="0"/>
        <v>105.6</v>
      </c>
      <c r="U86" s="52">
        <f t="shared" si="0"/>
        <v>136</v>
      </c>
      <c r="V86" s="52">
        <f t="shared" si="0"/>
        <v>392</v>
      </c>
      <c r="W86" s="52">
        <f t="shared" si="0"/>
        <v>496</v>
      </c>
      <c r="X86" s="52">
        <f t="shared" si="0"/>
        <v>23450</v>
      </c>
      <c r="Y86" s="52">
        <f t="shared" si="0"/>
        <v>1112</v>
      </c>
      <c r="Z86" s="52">
        <f t="shared" si="0"/>
        <v>1430</v>
      </c>
      <c r="AA86" s="52">
        <f t="shared" si="0"/>
        <v>8</v>
      </c>
      <c r="AB86" s="52">
        <f t="shared" si="0"/>
        <v>48</v>
      </c>
      <c r="AC86" s="52">
        <f t="shared" si="0"/>
        <v>16</v>
      </c>
    </row>
    <row r="118" ht="12.75">
      <c r="B118" s="1">
        <v>222222</v>
      </c>
    </row>
  </sheetData>
  <sheetProtection/>
  <mergeCells count="28">
    <mergeCell ref="A1:AC1"/>
    <mergeCell ref="A2:AC2"/>
    <mergeCell ref="Y4:Y6"/>
    <mergeCell ref="Z4:Z6"/>
    <mergeCell ref="AA4:AB5"/>
    <mergeCell ref="AC4:AC6"/>
    <mergeCell ref="AA6:AB6"/>
    <mergeCell ref="Q4:V4"/>
    <mergeCell ref="W4:W6"/>
    <mergeCell ref="X4:X6"/>
    <mergeCell ref="S5:T5"/>
    <mergeCell ref="U5:V5"/>
    <mergeCell ref="N4:O4"/>
    <mergeCell ref="N5:N6"/>
    <mergeCell ref="O5:O6"/>
    <mergeCell ref="P4:P6"/>
    <mergeCell ref="L4:L6"/>
    <mergeCell ref="M4:M6"/>
    <mergeCell ref="F4:F6"/>
    <mergeCell ref="G4:G6"/>
    <mergeCell ref="H4:H6"/>
    <mergeCell ref="J4:J6"/>
    <mergeCell ref="A13:A14"/>
    <mergeCell ref="C4:D5"/>
    <mergeCell ref="E4:E6"/>
    <mergeCell ref="K4:K6"/>
    <mergeCell ref="I4:I6"/>
    <mergeCell ref="C8:D8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G56" sqref="G56"/>
    </sheetView>
  </sheetViews>
  <sheetFormatPr defaultColWidth="9.140625" defaultRowHeight="12.75"/>
  <cols>
    <col min="1" max="28" width="9.140625" style="1" customWidth="1"/>
    <col min="29" max="29" width="9.140625" style="3" customWidth="1"/>
    <col min="30" max="32" width="9.140625" style="1" customWidth="1"/>
    <col min="33" max="34" width="9.140625" style="3" customWidth="1"/>
    <col min="35" max="50" width="9.140625" style="1" customWidth="1"/>
    <col min="51" max="53" width="9.140625" style="4" customWidth="1"/>
    <col min="54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Александровна</cp:lastModifiedBy>
  <cp:lastPrinted>2012-09-26T11:04:23Z</cp:lastPrinted>
  <dcterms:created xsi:type="dcterms:W3CDTF">1996-10-08T23:32:33Z</dcterms:created>
  <dcterms:modified xsi:type="dcterms:W3CDTF">2013-04-17T07:12:40Z</dcterms:modified>
  <cp:category/>
  <cp:version/>
  <cp:contentType/>
  <cp:contentStatus/>
</cp:coreProperties>
</file>